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公共電視\1-單獨招生\113學年度單獨招生\113五專完全免試(試辦)\"/>
    </mc:Choice>
  </mc:AlternateContent>
  <bookViews>
    <workbookView xWindow="0" yWindow="0" windowWidth="28800" windowHeight="12165"/>
  </bookViews>
  <sheets>
    <sheet name="Sheet1" sheetId="1" r:id="rId1"/>
    <sheet name="工作表1" sheetId="7" state="hidden" r:id="rId2"/>
    <sheet name="科組代碼表" sheetId="6" r:id="rId3"/>
    <sheet name="學校代碼表" sheetId="8" r:id="rId4"/>
    <sheet name="Sheet2" sheetId="2" state="hidden" r:id="rId5"/>
  </sheets>
  <definedNames>
    <definedName name="BDay">Sheet2!$C$2:$C$32</definedName>
    <definedName name="BMonth">Sheet2!$B$2:$B$13</definedName>
    <definedName name="BYear">Sheet2!$A$1:$A$49</definedName>
    <definedName name="v.0.1">Sheet2!$K$2:$K$3</definedName>
    <definedName name="v.0.10">Sheet2!$V$2:$V$12</definedName>
    <definedName name="v.0.100">Sheet2!$N$2:$N$102</definedName>
    <definedName name="v.0.13">Sheet2!$Q$2:$Q$15</definedName>
    <definedName name="v.0.16">Sheet2!$M$2:$M$18</definedName>
    <definedName name="v.0.2">Sheet2!$D$2:$D$4</definedName>
    <definedName name="v.0.26">Sheet2!$E$2:$E$28</definedName>
    <definedName name="v.0.3">Sheet2!$F$2:$F$5</definedName>
    <definedName name="v.0.30">Sheet2!$R$2:$R$32</definedName>
    <definedName name="v.0.4">Sheet2!$J$2:$J$6</definedName>
    <definedName name="v.0.6">Sheet2!$H$2:$H$8</definedName>
    <definedName name="v.0.7">Sheet2!$G$2:$G$9</definedName>
    <definedName name="v.0.99">Sheet2!$I$2:$I$101</definedName>
    <definedName name="v.1.100">Sheet2!$P$2:$P$101</definedName>
    <definedName name="v0.2">Sheet2!$D$2:$D$4</definedName>
    <definedName name="v2.0.2">Sheet2!$O$2:$O$3</definedName>
    <definedName name="v2.0.6">Sheet2!$L$2:$L$5</definedName>
    <definedName name="v3.000.130">Sheet2!$S$2:$S$22</definedName>
    <definedName name="v3.000.131">Sheet2!$X$2:$X$23</definedName>
    <definedName name="v3.000.132">Sheet2!$X$2:$X$24</definedName>
    <definedName name="v3.000.134">Sheet2!$S$2:$S$26</definedName>
    <definedName name="v3.000.214">Sheet2!$T$2:$T$6</definedName>
    <definedName name="v3.000.215">Sheet2!$T$2:$T$7</definedName>
    <definedName name="v3.000.327">Sheet2!$Y$2:$Y$19</definedName>
    <definedName name="v3.000.328">Sheet2!$U$2:$U$19</definedName>
    <definedName name="v3.000.330">#REF!</definedName>
    <definedName name="v4.0.7">Sheet2!$W$2:$W$16</definedName>
    <definedName name="v4.000.330">Sheet2!$U$2:$U$21</definedName>
    <definedName name="v4.000.832">Sheet2!$Z$2:$Z$18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4" i="1"/>
  <c r="P3" i="1"/>
  <c r="P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2" i="1"/>
</calcChain>
</file>

<file path=xl/sharedStrings.xml><?xml version="1.0" encoding="utf-8"?>
<sst xmlns="http://schemas.openxmlformats.org/spreadsheetml/2006/main" count="403" uniqueCount="330">
  <si>
    <t>學生姓名</t>
  </si>
  <si>
    <t>出生月</t>
  </si>
  <si>
    <t>出生日</t>
  </si>
  <si>
    <t>年級</t>
  </si>
  <si>
    <t>班級</t>
  </si>
  <si>
    <t>座號</t>
  </si>
  <si>
    <t>郵遞區號</t>
  </si>
  <si>
    <t>地址</t>
  </si>
  <si>
    <t>行動電話</t>
  </si>
  <si>
    <t>減免身分</t>
  </si>
  <si>
    <t>擔任幹部</t>
  </si>
  <si>
    <t>服務時數</t>
  </si>
  <si>
    <t>健康與體育</t>
  </si>
  <si>
    <t>綜合活動</t>
  </si>
  <si>
    <t>出生年(民國年)</t>
    <phoneticPr fontId="1" type="noConversion"/>
  </si>
  <si>
    <t>胡凱妹</t>
    <phoneticPr fontId="1" type="noConversion"/>
  </si>
  <si>
    <t>0900999999</t>
    <phoneticPr fontId="1" type="noConversion"/>
  </si>
  <si>
    <t>陳筱玲</t>
    <phoneticPr fontId="1" type="noConversion"/>
  </si>
  <si>
    <t>0900333333</t>
    <phoneticPr fontId="1" type="noConversion"/>
  </si>
  <si>
    <t>000</t>
  </si>
  <si>
    <t>000</t>
    <phoneticPr fontId="1" type="noConversion"/>
  </si>
  <si>
    <t>211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</si>
  <si>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</si>
  <si>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</si>
  <si>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</si>
  <si>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</si>
  <si>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</si>
  <si>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</si>
  <si>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</si>
  <si>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</si>
  <si>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</si>
  <si>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</si>
  <si>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</si>
  <si>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</si>
  <si>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</si>
  <si>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</si>
  <si>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</si>
  <si>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</si>
  <si>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</si>
  <si>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</si>
  <si>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</si>
  <si>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</si>
  <si>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</si>
  <si>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</si>
  <si>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107</t>
  </si>
  <si>
    <t>113</t>
  </si>
  <si>
    <t>209</t>
  </si>
  <si>
    <t>228</t>
  </si>
  <si>
    <t>603</t>
  </si>
  <si>
    <t>105</t>
  </si>
  <si>
    <t>109</t>
  </si>
  <si>
    <t>112</t>
  </si>
  <si>
    <t>202</t>
  </si>
  <si>
    <t>207</t>
  </si>
  <si>
    <t>225</t>
  </si>
  <si>
    <t>232</t>
  </si>
  <si>
    <t>241</t>
  </si>
  <si>
    <t>247</t>
  </si>
  <si>
    <t>419</t>
  </si>
  <si>
    <t>502</t>
  </si>
  <si>
    <t>503</t>
  </si>
  <si>
    <t>604</t>
  </si>
  <si>
    <t>605</t>
  </si>
  <si>
    <t>607</t>
  </si>
  <si>
    <t>609</t>
  </si>
  <si>
    <t>610</t>
  </si>
  <si>
    <t>身分證統一編號(居留證/入出境證)</t>
    <phoneticPr fontId="1" type="noConversion"/>
  </si>
  <si>
    <t>106344</t>
    <phoneticPr fontId="1" type="noConversion"/>
  </si>
  <si>
    <t>臺北市大安區忠孝東路三段1號</t>
    <phoneticPr fontId="1" type="noConversion"/>
  </si>
  <si>
    <t>0227725182</t>
    <phoneticPr fontId="1" type="noConversion"/>
  </si>
  <si>
    <t>100216</t>
    <phoneticPr fontId="1" type="noConversion"/>
  </si>
  <si>
    <t>臺北市中正區忠孝東路一段1號</t>
    <phoneticPr fontId="1" type="noConversion"/>
  </si>
  <si>
    <t>0227725333</t>
    <phoneticPr fontId="1" type="noConversion"/>
  </si>
  <si>
    <t>科技</t>
    <phoneticPr fontId="1" type="noConversion"/>
  </si>
  <si>
    <t>藝術(藝術與人文)</t>
    <phoneticPr fontId="1" type="noConversion"/>
  </si>
  <si>
    <t>住家電話</t>
    <phoneticPr fontId="1" type="noConversion"/>
  </si>
  <si>
    <t>204</t>
  </si>
  <si>
    <t>均衡學習</t>
    <phoneticPr fontId="1" type="noConversion"/>
  </si>
  <si>
    <t>多元學習表現</t>
    <phoneticPr fontId="1" type="noConversion"/>
  </si>
  <si>
    <r>
      <t>(</t>
    </r>
    <r>
      <rPr>
        <sz val="12"/>
        <color indexed="8"/>
        <rFont val="標楷體"/>
        <family val="4"/>
        <charset val="136"/>
      </rPr>
      <t>未選填</t>
    </r>
    <r>
      <rPr>
        <sz val="12"/>
        <color indexed="8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</si>
  <si>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電機工程科</t>
    </r>
  </si>
  <si>
    <r>
      <rPr>
        <sz val="12"/>
        <color theme="1"/>
        <rFont val="標楷體"/>
        <family val="4"/>
        <charset val="136"/>
      </rPr>
      <t>資訊工程科</t>
    </r>
  </si>
  <si>
    <r>
      <rPr>
        <sz val="12"/>
        <color theme="1"/>
        <rFont val="標楷體"/>
        <family val="4"/>
        <charset val="136"/>
      </rPr>
      <t>化學工程與材料工程科</t>
    </r>
  </si>
  <si>
    <r>
      <rPr>
        <sz val="12"/>
        <color theme="1"/>
        <rFont val="標楷體"/>
        <family val="4"/>
        <charset val="136"/>
      </rPr>
      <t>電子工程科</t>
    </r>
  </si>
  <si>
    <r>
      <rPr>
        <sz val="12"/>
        <color theme="1"/>
        <rFont val="標楷體"/>
        <family val="4"/>
        <charset val="136"/>
      </rPr>
      <t>半導體工程科</t>
    </r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</si>
  <si>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</si>
  <si>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醫學檢驗生物技術科</t>
    </r>
  </si>
  <si>
    <r>
      <rPr>
        <sz val="12"/>
        <color theme="1"/>
        <rFont val="標楷體"/>
        <family val="4"/>
        <charset val="136"/>
      </rPr>
      <t>應用外語科</t>
    </r>
  </si>
  <si>
    <r>
      <rPr>
        <sz val="12"/>
        <color theme="1"/>
        <rFont val="標楷體"/>
        <family val="4"/>
        <charset val="136"/>
      </rPr>
      <t>環境與職業安全衛生科</t>
    </r>
  </si>
  <si>
    <r>
      <rPr>
        <sz val="12"/>
        <color theme="1"/>
        <rFont val="標楷體"/>
        <family val="4"/>
        <charset val="136"/>
      </rPr>
      <t>寵物照護暨美容科</t>
    </r>
  </si>
  <si>
    <r>
      <rPr>
        <sz val="12"/>
        <color theme="1"/>
        <rFont val="標楷體"/>
        <family val="4"/>
        <charset val="136"/>
      </rPr>
      <t>多媒體設計科</t>
    </r>
  </si>
  <si>
    <r>
      <rPr>
        <sz val="12"/>
        <color theme="1"/>
        <rFont val="標楷體"/>
        <family val="4"/>
        <charset val="136"/>
      </rPr>
      <t>醫學影像暨放射科學科</t>
    </r>
  </si>
  <si>
    <r>
      <rPr>
        <sz val="12"/>
        <color theme="1"/>
        <rFont val="標楷體"/>
        <family val="4"/>
        <charset val="136"/>
      </rPr>
      <t>幼兒保育科</t>
    </r>
  </si>
  <si>
    <r>
      <rPr>
        <sz val="12"/>
        <color theme="1"/>
        <rFont val="標楷體"/>
        <family val="4"/>
        <charset val="136"/>
      </rPr>
      <t>生物醫學及美容保健科</t>
    </r>
  </si>
  <si>
    <r>
      <rPr>
        <sz val="12"/>
        <color theme="1"/>
        <rFont val="標楷體"/>
        <family val="4"/>
        <charset val="136"/>
      </rPr>
      <t>食品營養科</t>
    </r>
  </si>
  <si>
    <r>
      <rPr>
        <sz val="12"/>
        <color theme="1"/>
        <rFont val="標楷體"/>
        <family val="4"/>
        <charset val="136"/>
      </rPr>
      <t>視光科</t>
    </r>
  </si>
  <si>
    <r>
      <rPr>
        <sz val="12"/>
        <color theme="1"/>
        <rFont val="標楷體"/>
        <family val="4"/>
        <charset val="136"/>
      </rPr>
      <t>製藥工程科</t>
    </r>
  </si>
  <si>
    <r>
      <rPr>
        <sz val="12"/>
        <color theme="1"/>
        <rFont val="標楷體"/>
        <family val="4"/>
        <charset val="136"/>
      </rPr>
      <t>職業安全衛生科</t>
    </r>
  </si>
  <si>
    <r>
      <rPr>
        <sz val="12"/>
        <color theme="1"/>
        <rFont val="標楷體"/>
        <family val="4"/>
        <charset val="136"/>
      </rPr>
      <t>醫務暨健康事業管理科</t>
    </r>
  </si>
  <si>
    <r>
      <rPr>
        <sz val="12"/>
        <color theme="1"/>
        <rFont val="標楷體"/>
        <family val="4"/>
        <charset val="136"/>
      </rPr>
      <t>寵物照護與美容科</t>
    </r>
  </si>
  <si>
    <r>
      <rPr>
        <sz val="12"/>
        <color theme="1"/>
        <rFont val="標楷體"/>
        <family val="4"/>
        <charset val="136"/>
      </rPr>
      <t>電機與資訊技術科</t>
    </r>
  </si>
  <si>
    <r>
      <rPr>
        <sz val="12"/>
        <color theme="1"/>
        <rFont val="標楷體"/>
        <family val="4"/>
        <charset val="136"/>
      </rPr>
      <t>自動化工程科</t>
    </r>
  </si>
  <si>
    <r>
      <rPr>
        <sz val="12"/>
        <color theme="1"/>
        <rFont val="標楷體"/>
        <family val="4"/>
        <charset val="136"/>
      </rPr>
      <t>電機與資訊工程科</t>
    </r>
  </si>
  <si>
    <r>
      <rPr>
        <sz val="12"/>
        <color theme="1"/>
        <rFont val="標楷體"/>
        <family val="4"/>
        <charset val="136"/>
      </rPr>
      <t>建築科</t>
    </r>
  </si>
  <si>
    <r>
      <rPr>
        <sz val="12"/>
        <color theme="1"/>
        <rFont val="標楷體"/>
        <family val="4"/>
        <charset val="136"/>
      </rPr>
      <t>美容科保健造型設計組</t>
    </r>
  </si>
  <si>
    <r>
      <rPr>
        <sz val="12"/>
        <color theme="1"/>
        <rFont val="標楷體"/>
        <family val="4"/>
        <charset val="136"/>
      </rPr>
      <t>美容科寵物美容設計組</t>
    </r>
  </si>
  <si>
    <r>
      <rPr>
        <sz val="12"/>
        <color theme="1"/>
        <rFont val="標楷體"/>
        <family val="4"/>
        <charset val="136"/>
      </rPr>
      <t>餐旅管理科</t>
    </r>
  </si>
  <si>
    <r>
      <rPr>
        <sz val="12"/>
        <color theme="1"/>
        <rFont val="標楷體"/>
        <family val="4"/>
        <charset val="136"/>
      </rPr>
      <t>觀光科</t>
    </r>
  </si>
  <si>
    <r>
      <rPr>
        <sz val="12"/>
        <color theme="1"/>
        <rFont val="標楷體"/>
        <family val="4"/>
        <charset val="136"/>
      </rPr>
      <t>口腔衛生學科</t>
    </r>
  </si>
  <si>
    <r>
      <rPr>
        <sz val="12"/>
        <color theme="1"/>
        <rFont val="標楷體"/>
        <family val="4"/>
        <charset val="136"/>
      </rPr>
      <t>餐飲事業科</t>
    </r>
  </si>
  <si>
    <r>
      <rPr>
        <sz val="12"/>
        <color theme="1"/>
        <rFont val="標楷體"/>
        <family val="4"/>
        <charset val="136"/>
      </rPr>
      <t>英國語文科</t>
    </r>
  </si>
  <si>
    <r>
      <rPr>
        <sz val="12"/>
        <color theme="1"/>
        <rFont val="標楷體"/>
        <family val="4"/>
        <charset val="136"/>
      </rPr>
      <t>法國語文科</t>
    </r>
  </si>
  <si>
    <r>
      <rPr>
        <sz val="12"/>
        <color theme="1"/>
        <rFont val="標楷體"/>
        <family val="4"/>
        <charset val="136"/>
      </rPr>
      <t>德國語文科</t>
    </r>
  </si>
  <si>
    <r>
      <rPr>
        <sz val="12"/>
        <color theme="1"/>
        <rFont val="標楷體"/>
        <family val="4"/>
        <charset val="136"/>
      </rPr>
      <t>西班牙語文科</t>
    </r>
  </si>
  <si>
    <r>
      <rPr>
        <sz val="12"/>
        <color theme="1"/>
        <rFont val="標楷體"/>
        <family val="4"/>
        <charset val="136"/>
      </rPr>
      <t>日本語文科</t>
    </r>
  </si>
  <si>
    <r>
      <rPr>
        <sz val="12"/>
        <color theme="1"/>
        <rFont val="標楷體"/>
        <family val="4"/>
        <charset val="136"/>
      </rPr>
      <t>企業管理科</t>
    </r>
  </si>
  <si>
    <r>
      <rPr>
        <sz val="12"/>
        <color theme="1"/>
        <rFont val="標楷體"/>
        <family val="4"/>
        <charset val="136"/>
      </rPr>
      <t>財務金融科</t>
    </r>
  </si>
  <si>
    <r>
      <rPr>
        <sz val="12"/>
        <color theme="1"/>
        <rFont val="標楷體"/>
        <family val="4"/>
        <charset val="136"/>
      </rPr>
      <t>會計資訊科</t>
    </r>
  </si>
  <si>
    <r>
      <rPr>
        <sz val="12"/>
        <color theme="1"/>
        <rFont val="標楷體"/>
        <family val="4"/>
        <charset val="136"/>
      </rPr>
      <t>國際貿易科</t>
    </r>
  </si>
  <si>
    <r>
      <rPr>
        <sz val="12"/>
        <color theme="1"/>
        <rFont val="標楷體"/>
        <family val="4"/>
        <charset val="136"/>
      </rPr>
      <t>應用英語科</t>
    </r>
  </si>
  <si>
    <r>
      <rPr>
        <sz val="12"/>
        <color theme="1"/>
        <rFont val="標楷體"/>
        <family val="4"/>
        <charset val="136"/>
      </rPr>
      <t>土木工程科</t>
    </r>
  </si>
  <si>
    <r>
      <rPr>
        <sz val="12"/>
        <color theme="1"/>
        <rFont val="標楷體"/>
        <family val="4"/>
        <charset val="136"/>
      </rPr>
      <t>餐飲管理科</t>
    </r>
  </si>
  <si>
    <r>
      <rPr>
        <sz val="12"/>
        <color theme="1"/>
        <rFont val="標楷體"/>
        <family val="4"/>
        <charset val="136"/>
      </rPr>
      <t>數位多媒體科</t>
    </r>
  </si>
  <si>
    <r>
      <rPr>
        <sz val="12"/>
        <color theme="1"/>
        <rFont val="標楷體"/>
        <family val="4"/>
        <charset val="136"/>
      </rPr>
      <t>美容流行設計科</t>
    </r>
  </si>
  <si>
    <r>
      <rPr>
        <sz val="12"/>
        <color theme="1"/>
        <rFont val="標楷體"/>
        <family val="4"/>
        <charset val="136"/>
      </rPr>
      <t>餐旅廚藝管理科</t>
    </r>
  </si>
  <si>
    <r>
      <rPr>
        <sz val="12"/>
        <color theme="1"/>
        <rFont val="標楷體"/>
        <family val="4"/>
        <charset val="136"/>
      </rPr>
      <t>食品科技科</t>
    </r>
  </si>
  <si>
    <r>
      <rPr>
        <sz val="12"/>
        <color theme="1"/>
        <rFont val="標楷體"/>
        <family val="4"/>
        <charset val="136"/>
      </rPr>
      <t>化妝品應用與管理科</t>
    </r>
  </si>
  <si>
    <r>
      <rPr>
        <sz val="12"/>
        <color theme="1"/>
        <rFont val="標楷體"/>
        <family val="4"/>
        <charset val="136"/>
      </rPr>
      <t>視光學科</t>
    </r>
  </si>
  <si>
    <r>
      <rPr>
        <sz val="12"/>
        <color theme="1"/>
        <rFont val="標楷體"/>
        <family val="4"/>
        <charset val="136"/>
      </rPr>
      <t>生命關懷事業科</t>
    </r>
  </si>
  <si>
    <r>
      <rPr>
        <sz val="12"/>
        <color theme="1"/>
        <rFont val="標楷體"/>
        <family val="4"/>
        <charset val="136"/>
      </rPr>
      <t>人工智慧暨醫療應用科</t>
    </r>
  </si>
  <si>
    <r>
      <rPr>
        <sz val="12"/>
        <color theme="1"/>
        <rFont val="標楷體"/>
        <family val="4"/>
        <charset val="136"/>
      </rPr>
      <t>智慧科技長期照顧科</t>
    </r>
  </si>
  <si>
    <r>
      <rPr>
        <sz val="12"/>
        <color theme="1"/>
        <rFont val="標楷體"/>
        <family val="4"/>
        <charset val="136"/>
      </rPr>
      <t>復健科</t>
    </r>
  </si>
  <si>
    <r>
      <rPr>
        <sz val="12"/>
        <color theme="1"/>
        <rFont val="標楷體"/>
        <family val="4"/>
        <charset val="136"/>
      </rPr>
      <t>醫事檢驗科</t>
    </r>
  </si>
  <si>
    <r>
      <rPr>
        <sz val="12"/>
        <color theme="1"/>
        <rFont val="標楷體"/>
        <family val="4"/>
        <charset val="136"/>
      </rPr>
      <t>生技製藥經營管理科</t>
    </r>
  </si>
  <si>
    <r>
      <rPr>
        <sz val="12"/>
        <color theme="1"/>
        <rFont val="標楷體"/>
        <family val="4"/>
        <charset val="136"/>
      </rPr>
      <t>物理治療科</t>
    </r>
  </si>
  <si>
    <r>
      <rPr>
        <sz val="12"/>
        <color theme="1"/>
        <rFont val="標楷體"/>
        <family val="4"/>
        <charset val="136"/>
      </rPr>
      <t>應用日語科</t>
    </r>
  </si>
  <si>
    <r>
      <rPr>
        <sz val="12"/>
        <color theme="1"/>
        <rFont val="標楷體"/>
        <family val="4"/>
        <charset val="136"/>
      </rPr>
      <t>資訊管理科</t>
    </r>
  </si>
  <si>
    <r>
      <rPr>
        <sz val="12"/>
        <color theme="1"/>
        <rFont val="標楷體"/>
        <family val="4"/>
        <charset val="136"/>
      </rPr>
      <t>醫學影像暨放射技術科</t>
    </r>
  </si>
  <si>
    <r>
      <rPr>
        <sz val="12"/>
        <color theme="1"/>
        <rFont val="標楷體"/>
        <family val="4"/>
        <charset val="136"/>
      </rPr>
      <t>牙體技術科</t>
    </r>
  </si>
  <si>
    <r>
      <rPr>
        <sz val="12"/>
        <color theme="1"/>
        <rFont val="標楷體"/>
        <family val="4"/>
        <charset val="136"/>
      </rPr>
      <t>職能治療科</t>
    </r>
  </si>
  <si>
    <r>
      <rPr>
        <sz val="12"/>
        <color theme="1"/>
        <rFont val="標楷體"/>
        <family val="4"/>
        <charset val="136"/>
      </rPr>
      <t>美容保健科</t>
    </r>
  </si>
  <si>
    <r>
      <rPr>
        <sz val="12"/>
        <color theme="1"/>
        <rFont val="標楷體"/>
        <family val="4"/>
        <charset val="136"/>
      </rPr>
      <t>數位媒體創意設計科</t>
    </r>
  </si>
  <si>
    <r>
      <rPr>
        <sz val="12"/>
        <color theme="1"/>
        <rFont val="標楷體"/>
        <family val="4"/>
        <charset val="136"/>
      </rPr>
      <t>美容造型設計科</t>
    </r>
  </si>
  <si>
    <r>
      <rPr>
        <sz val="12"/>
        <color theme="1"/>
        <rFont val="標楷體"/>
        <family val="4"/>
        <charset val="136"/>
      </rPr>
      <t>健康餐旅科（宜蘭校區）</t>
    </r>
  </si>
  <si>
    <r>
      <rPr>
        <sz val="12"/>
        <color theme="1"/>
        <rFont val="標楷體"/>
        <family val="4"/>
        <charset val="136"/>
      </rPr>
      <t>長期照顧與健康促進管理科</t>
    </r>
  </si>
  <si>
    <r>
      <rPr>
        <sz val="12"/>
        <color theme="1"/>
        <rFont val="標楷體"/>
        <family val="4"/>
        <charset val="136"/>
      </rPr>
      <t>老人健康服務事業管理科</t>
    </r>
  </si>
  <si>
    <r>
      <rPr>
        <sz val="12"/>
        <color theme="1"/>
        <rFont val="標楷體"/>
        <family val="4"/>
        <charset val="136"/>
      </rPr>
      <t>老人服務事業管理科</t>
    </r>
  </si>
  <si>
    <r>
      <rPr>
        <sz val="12"/>
        <color theme="1"/>
        <rFont val="標楷體"/>
        <family val="4"/>
        <charset val="136"/>
      </rPr>
      <t>牙體技術暨數位應用科</t>
    </r>
  </si>
  <si>
    <r>
      <rPr>
        <sz val="12"/>
        <color theme="1"/>
        <rFont val="標楷體"/>
        <family val="4"/>
        <charset val="136"/>
      </rPr>
      <t>醫藥保健商務科</t>
    </r>
  </si>
  <si>
    <r>
      <rPr>
        <sz val="12"/>
        <color theme="1"/>
        <rFont val="標楷體"/>
        <family val="4"/>
        <charset val="136"/>
      </rPr>
      <t>健康休閒管理科</t>
    </r>
  </si>
  <si>
    <r>
      <rPr>
        <sz val="12"/>
        <color theme="1"/>
        <rFont val="標楷體"/>
        <family val="4"/>
        <charset val="136"/>
      </rPr>
      <t>美容造型科</t>
    </r>
  </si>
  <si>
    <r>
      <rPr>
        <b/>
        <sz val="12"/>
        <color indexed="8"/>
        <rFont val="標楷體"/>
        <family val="4"/>
        <charset val="136"/>
      </rPr>
      <t>代碼</t>
    </r>
  </si>
  <si>
    <r>
      <rPr>
        <b/>
        <sz val="12"/>
        <color indexed="8"/>
        <rFont val="標楷體"/>
        <family val="4"/>
        <charset val="136"/>
      </rPr>
      <t>科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  <charset val="136"/>
      </rPr>
      <t>組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標楷體"/>
        <family val="4"/>
        <charset val="136"/>
      </rPr>
      <t>名稱</t>
    </r>
    <phoneticPr fontId="6" type="noConversion"/>
  </si>
  <si>
    <t>00000</t>
    <phoneticPr fontId="6" type="noConversion"/>
  </si>
  <si>
    <t>五專完免校科組代碼</t>
    <phoneticPr fontId="1" type="noConversion"/>
  </si>
  <si>
    <t>20201</t>
  </si>
  <si>
    <t>20202</t>
  </si>
  <si>
    <t>20203</t>
  </si>
  <si>
    <t>20204</t>
  </si>
  <si>
    <t>20601</t>
  </si>
  <si>
    <t>20602</t>
  </si>
  <si>
    <t>20603</t>
  </si>
  <si>
    <t>20604</t>
  </si>
  <si>
    <t>20701</t>
  </si>
  <si>
    <t>20702</t>
  </si>
  <si>
    <t>21601</t>
  </si>
  <si>
    <t>21602</t>
  </si>
  <si>
    <t>21603</t>
  </si>
  <si>
    <t>22001</t>
  </si>
  <si>
    <t>22501</t>
  </si>
  <si>
    <t>22502</t>
  </si>
  <si>
    <t>22503</t>
  </si>
  <si>
    <t>22504</t>
  </si>
  <si>
    <t>22505</t>
  </si>
  <si>
    <t>22506</t>
  </si>
  <si>
    <t>22507</t>
  </si>
  <si>
    <t>22508</t>
  </si>
  <si>
    <t>22509</t>
  </si>
  <si>
    <t>22801</t>
  </si>
  <si>
    <t>22802</t>
  </si>
  <si>
    <t>22901</t>
  </si>
  <si>
    <t>22902</t>
  </si>
  <si>
    <t>22903</t>
  </si>
  <si>
    <t>23201</t>
  </si>
  <si>
    <t>23202</t>
  </si>
  <si>
    <t>23203</t>
  </si>
  <si>
    <t>23204</t>
  </si>
  <si>
    <t>23205</t>
  </si>
  <si>
    <t>23206</t>
  </si>
  <si>
    <t>23901</t>
  </si>
  <si>
    <t>23902</t>
  </si>
  <si>
    <t>23903</t>
  </si>
  <si>
    <t>23904</t>
  </si>
  <si>
    <t>24101</t>
  </si>
  <si>
    <t>24102</t>
  </si>
  <si>
    <t>24103</t>
  </si>
  <si>
    <t>24104</t>
  </si>
  <si>
    <t>24105</t>
  </si>
  <si>
    <t>24501</t>
  </si>
  <si>
    <t>24502</t>
  </si>
  <si>
    <t>24503</t>
  </si>
  <si>
    <t>24504</t>
  </si>
  <si>
    <t>24505</t>
  </si>
  <si>
    <t>24601</t>
  </si>
  <si>
    <t>24602</t>
  </si>
  <si>
    <t>24603</t>
  </si>
  <si>
    <t>24604</t>
  </si>
  <si>
    <t>24605</t>
  </si>
  <si>
    <t>24606</t>
  </si>
  <si>
    <t>24901</t>
  </si>
  <si>
    <t>24902</t>
  </si>
  <si>
    <t>24903</t>
  </si>
  <si>
    <t>41501</t>
  </si>
  <si>
    <t>41502</t>
  </si>
  <si>
    <t>41701</t>
  </si>
  <si>
    <t>41702</t>
  </si>
  <si>
    <t>41703</t>
  </si>
  <si>
    <t>50301</t>
  </si>
  <si>
    <t>50302</t>
  </si>
  <si>
    <t>60201</t>
  </si>
  <si>
    <t>60202</t>
  </si>
  <si>
    <t>60203</t>
  </si>
  <si>
    <t>60204</t>
  </si>
  <si>
    <t>60205</t>
  </si>
  <si>
    <t>60206</t>
  </si>
  <si>
    <t>60207</t>
  </si>
  <si>
    <t>60301</t>
  </si>
  <si>
    <t>60302</t>
  </si>
  <si>
    <t>60303</t>
  </si>
  <si>
    <t>60304</t>
  </si>
  <si>
    <t>60305</t>
  </si>
  <si>
    <t>60306</t>
  </si>
  <si>
    <t>60307</t>
  </si>
  <si>
    <t>60308</t>
  </si>
  <si>
    <t>60309</t>
  </si>
  <si>
    <t>60401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</si>
  <si>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</si>
  <si>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</si>
  <si>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</si>
  <si>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</si>
  <si>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</si>
  <si>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</si>
  <si>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</si>
  <si>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</si>
  <si>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60410</t>
  </si>
  <si>
    <t>60411</t>
  </si>
  <si>
    <t>60501</t>
  </si>
  <si>
    <t>60502</t>
  </si>
  <si>
    <t>60503</t>
  </si>
  <si>
    <t>60504</t>
  </si>
  <si>
    <t>60505</t>
  </si>
  <si>
    <t>60601</t>
  </si>
  <si>
    <t>60602</t>
  </si>
  <si>
    <t>60603</t>
  </si>
  <si>
    <t>60604</t>
  </si>
  <si>
    <t>60701</t>
  </si>
  <si>
    <t>60702</t>
  </si>
  <si>
    <t>60703</t>
  </si>
  <si>
    <t>60704</t>
  </si>
  <si>
    <t>60901</t>
  </si>
  <si>
    <t>60902</t>
  </si>
  <si>
    <t>61001</t>
  </si>
  <si>
    <t>61002</t>
  </si>
  <si>
    <t>61003</t>
  </si>
  <si>
    <t>61004</t>
  </si>
  <si>
    <t>61101</t>
  </si>
  <si>
    <t>61102</t>
  </si>
  <si>
    <t>61103</t>
  </si>
  <si>
    <t>61104</t>
  </si>
  <si>
    <t>61201</t>
  </si>
  <si>
    <t>61202</t>
  </si>
  <si>
    <t>61203</t>
  </si>
  <si>
    <t>61204</t>
  </si>
  <si>
    <t>61205</t>
  </si>
  <si>
    <t>61206</t>
  </si>
  <si>
    <t>83201</t>
  </si>
  <si>
    <t>83202</t>
  </si>
  <si>
    <t>83203</t>
  </si>
  <si>
    <t>83204</t>
  </si>
  <si>
    <t>83205</t>
  </si>
  <si>
    <t>83206</t>
  </si>
  <si>
    <r>
      <rPr>
        <b/>
        <sz val="14"/>
        <color indexed="8"/>
        <rFont val="標楷體"/>
        <family val="4"/>
        <charset val="136"/>
      </rPr>
      <t>五專完全免試招生學校科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組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  <charset val="136"/>
      </rPr>
      <t>代碼</t>
    </r>
    <phoneticPr fontId="2" type="noConversion"/>
  </si>
  <si>
    <r>
      <rPr>
        <sz val="12"/>
        <color theme="1"/>
        <rFont val="標楷體"/>
        <family val="4"/>
        <charset val="136"/>
      </rPr>
      <t>海洋運動休閒與觀光管理科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士林校區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</si>
  <si>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餐飲管理科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士林校區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</si>
  <si>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電競數位遊戲與動畫設計科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淡水校區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</si>
  <si>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嬰幼兒保育科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</si>
  <si>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化妝品應用與管理科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</si>
  <si>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口腔衛生與健康照護科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新店校區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</si>
  <si>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視光科（臺北校區）</t>
    </r>
  </si>
  <si>
    <r>
      <rPr>
        <sz val="12"/>
        <color theme="1"/>
        <rFont val="標楷體"/>
        <family val="4"/>
        <charset val="136"/>
      </rPr>
      <t>應用外語科（臺北校區）</t>
    </r>
  </si>
  <si>
    <r>
      <rPr>
        <sz val="12"/>
        <color theme="1"/>
        <rFont val="標楷體"/>
        <family val="4"/>
        <charset val="136"/>
      </rPr>
      <t>資訊管理科（臺北校區）</t>
    </r>
  </si>
  <si>
    <r>
      <rPr>
        <sz val="12"/>
        <color theme="1"/>
        <rFont val="標楷體"/>
        <family val="4"/>
        <charset val="136"/>
      </rPr>
      <t>嬰幼兒保育科（臺北校區）</t>
    </r>
  </si>
  <si>
    <r>
      <rPr>
        <sz val="12"/>
        <color theme="1"/>
        <rFont val="標楷體"/>
        <family val="4"/>
        <charset val="136"/>
      </rPr>
      <t>企業管理科（臺北校區）</t>
    </r>
  </si>
  <si>
    <r>
      <rPr>
        <sz val="12"/>
        <color theme="1"/>
        <rFont val="標楷體"/>
        <family val="4"/>
        <charset val="136"/>
      </rPr>
      <t>數位影視動畫科（臺北校區）</t>
    </r>
  </si>
  <si>
    <t>00000</t>
  </si>
  <si>
    <t>A234567888</t>
    <phoneticPr fontId="1" type="noConversion"/>
  </si>
  <si>
    <t>A234567890</t>
    <phoneticPr fontId="1" type="noConversion"/>
  </si>
  <si>
    <t>216</t>
  </si>
  <si>
    <t>220</t>
  </si>
  <si>
    <t>229</t>
  </si>
  <si>
    <r>
      <rPr>
        <sz val="12"/>
        <color theme="1"/>
        <rFont val="標楷體"/>
        <family val="4"/>
        <charset val="136"/>
      </rPr>
      <t>南臺科技大學</t>
    </r>
  </si>
  <si>
    <r>
      <rPr>
        <sz val="12"/>
        <color theme="1"/>
        <rFont val="標楷體"/>
        <family val="4"/>
        <charset val="136"/>
      </rPr>
      <t>龍華科技大學</t>
    </r>
  </si>
  <si>
    <r>
      <rPr>
        <sz val="12"/>
        <color theme="1"/>
        <rFont val="標楷體"/>
        <family val="4"/>
        <charset val="136"/>
      </rPr>
      <t>輔英科技大學</t>
    </r>
  </si>
  <si>
    <r>
      <rPr>
        <sz val="12"/>
        <color theme="1"/>
        <rFont val="標楷體"/>
        <family val="4"/>
        <charset val="136"/>
      </rPr>
      <t>大仁科技大學</t>
    </r>
  </si>
  <si>
    <r>
      <rPr>
        <sz val="12"/>
        <color theme="1"/>
        <rFont val="標楷體"/>
        <family val="4"/>
        <charset val="136"/>
      </rPr>
      <t>中臺科技大學</t>
    </r>
  </si>
  <si>
    <r>
      <rPr>
        <sz val="12"/>
        <color theme="1"/>
        <rFont val="標楷體"/>
        <family val="4"/>
        <charset val="136"/>
      </rPr>
      <t>中華醫事科技大學</t>
    </r>
  </si>
  <si>
    <r>
      <rPr>
        <sz val="12"/>
        <color theme="1"/>
        <rFont val="標楷體"/>
        <family val="4"/>
        <charset val="136"/>
      </rPr>
      <t>南開科技大學</t>
    </r>
  </si>
  <si>
    <r>
      <rPr>
        <sz val="12"/>
        <color theme="1"/>
        <rFont val="標楷體"/>
        <family val="4"/>
        <charset val="136"/>
      </rPr>
      <t>中華科技大學</t>
    </r>
  </si>
  <si>
    <r>
      <rPr>
        <sz val="12"/>
        <color theme="1"/>
        <rFont val="標楷體"/>
        <family val="4"/>
        <charset val="136"/>
      </rPr>
      <t>美和科技大學</t>
    </r>
  </si>
  <si>
    <r>
      <rPr>
        <sz val="12"/>
        <color theme="1"/>
        <rFont val="標楷體"/>
        <family val="4"/>
        <charset val="136"/>
      </rPr>
      <t>臺北城市科技大學</t>
    </r>
  </si>
  <si>
    <r>
      <rPr>
        <sz val="12"/>
        <color theme="1"/>
        <rFont val="標楷體"/>
        <family val="4"/>
        <charset val="136"/>
      </rPr>
      <t>文藻外語大學</t>
    </r>
  </si>
  <si>
    <r>
      <rPr>
        <sz val="12"/>
        <color theme="1"/>
        <rFont val="標楷體"/>
        <family val="4"/>
        <charset val="136"/>
      </rPr>
      <t>致理科技大學</t>
    </r>
  </si>
  <si>
    <r>
      <rPr>
        <sz val="12"/>
        <color theme="1"/>
        <rFont val="標楷體"/>
        <family val="4"/>
        <charset val="136"/>
      </rPr>
      <t>宏國德霖科技大學</t>
    </r>
  </si>
  <si>
    <r>
      <rPr>
        <sz val="12"/>
        <color theme="1"/>
        <rFont val="標楷體"/>
        <family val="4"/>
        <charset val="136"/>
      </rPr>
      <t>台北海洋科技大學</t>
    </r>
  </si>
  <si>
    <r>
      <rPr>
        <sz val="12"/>
        <color theme="1"/>
        <rFont val="標楷體"/>
        <family val="4"/>
        <charset val="136"/>
      </rPr>
      <t>黎明技術學院</t>
    </r>
  </si>
  <si>
    <r>
      <rPr>
        <sz val="12"/>
        <color theme="1"/>
        <rFont val="標楷體"/>
        <family val="4"/>
        <charset val="136"/>
      </rPr>
      <t>德育學校財團法人德育護理健康學院</t>
    </r>
  </si>
  <si>
    <r>
      <rPr>
        <sz val="12"/>
        <color theme="1"/>
        <rFont val="標楷體"/>
        <family val="4"/>
        <charset val="136"/>
      </rPr>
      <t>國立臺東專科學校</t>
    </r>
  </si>
  <si>
    <r>
      <rPr>
        <sz val="12"/>
        <color theme="1"/>
        <rFont val="標楷體"/>
        <family val="4"/>
        <charset val="136"/>
      </rPr>
      <t>馬偕學校財團法人馬偕醫護管理專科學校</t>
    </r>
  </si>
  <si>
    <r>
      <rPr>
        <sz val="12"/>
        <color theme="1"/>
        <rFont val="標楷體"/>
        <family val="4"/>
        <charset val="136"/>
      </rPr>
      <t>仁德醫護管理專科學校</t>
    </r>
  </si>
  <si>
    <r>
      <rPr>
        <sz val="12"/>
        <color theme="1"/>
        <rFont val="標楷體"/>
        <family val="4"/>
        <charset val="136"/>
      </rPr>
      <t>樹人醫護管理專科學校</t>
    </r>
  </si>
  <si>
    <r>
      <rPr>
        <sz val="12"/>
        <color theme="1"/>
        <rFont val="標楷體"/>
        <family val="4"/>
        <charset val="136"/>
      </rPr>
      <t>慈惠醫護管理專科學校</t>
    </r>
  </si>
  <si>
    <r>
      <rPr>
        <sz val="12"/>
        <color theme="1"/>
        <rFont val="標楷體"/>
        <family val="4"/>
        <charset val="136"/>
      </rPr>
      <t>耕莘健康管理專科學校</t>
    </r>
  </si>
  <si>
    <r>
      <rPr>
        <sz val="12"/>
        <color theme="1"/>
        <rFont val="標楷體"/>
        <family val="4"/>
        <charset val="136"/>
      </rPr>
      <t>敏惠醫護管理專科學校</t>
    </r>
  </si>
  <si>
    <r>
      <rPr>
        <sz val="12"/>
        <color theme="1"/>
        <rFont val="標楷體"/>
        <family val="4"/>
        <charset val="136"/>
      </rPr>
      <t>育英醫護管理專科學校</t>
    </r>
  </si>
  <si>
    <r>
      <rPr>
        <sz val="12"/>
        <color theme="1"/>
        <rFont val="標楷體"/>
        <family val="4"/>
        <charset val="136"/>
      </rPr>
      <t>崇仁醫護管理專科學校</t>
    </r>
  </si>
  <si>
    <r>
      <rPr>
        <sz val="12"/>
        <color theme="1"/>
        <rFont val="標楷體"/>
        <family val="4"/>
        <charset val="136"/>
      </rPr>
      <t>聖母醫護管理專科學校</t>
    </r>
  </si>
  <si>
    <r>
      <rPr>
        <sz val="12"/>
        <color theme="1"/>
        <rFont val="標楷體"/>
        <family val="4"/>
        <charset val="136"/>
      </rPr>
      <t>新生學校財團法人新生醫護管理專科學校</t>
    </r>
  </si>
  <si>
    <r>
      <rPr>
        <sz val="12"/>
        <color theme="1"/>
        <rFont val="標楷體"/>
        <family val="4"/>
        <charset val="136"/>
      </rPr>
      <t>康寧學校財團法人康寧大學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原康寧醫護暨管理專科學校</t>
    </r>
    <r>
      <rPr>
        <sz val="12"/>
        <color theme="1"/>
        <rFont val="Times New Roman"/>
        <family val="1"/>
      </rPr>
      <t>)</t>
    </r>
  </si>
  <si>
    <r>
      <rPr>
        <b/>
        <sz val="12"/>
        <color theme="1"/>
        <rFont val="標楷體"/>
        <family val="4"/>
        <charset val="136"/>
      </rPr>
      <t>學校代碼</t>
    </r>
  </si>
  <si>
    <r>
      <rPr>
        <b/>
        <sz val="12"/>
        <color theme="1"/>
        <rFont val="標楷體"/>
        <family val="4"/>
        <charset val="136"/>
      </rPr>
      <t>學校名稱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</si>
</sst>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0" fillId="3" borderId="1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Fill="1" applyBorder="1">
      <alignment vertical="center"/>
    </xf>
    <xf numFmtId="0" fontId="0" fillId="0" borderId="1" xfId="0" applyNumberFormat="1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9" fontId="0" fillId="0" borderId="5" xfId="0" applyNumberFormat="1" applyBorder="1">
      <alignment vertical="center"/>
    </xf>
    <xf numFmtId="0" fontId="0" fillId="0" borderId="5" xfId="0" applyNumberFormat="1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01"/>
  <sheetViews>
    <sheetView tabSelected="1" zoomScale="140" zoomScaleNormal="140" workbookViewId="0">
      <pane xSplit="2" ySplit="1" topLeftCell="C2" activePane="bottomRight" state="frozen"/>
      <selection activeCell="C12" sqref="C12"/>
      <selection pane="topRight" activeCell="C12" sqref="C12"/>
      <selection pane="bottomLeft" activeCell="C12" sqref="C12"/>
      <selection pane="bottomRight" activeCell="J14" sqref="J14"/>
    </sheetView>
  </sheetViews>
  <sheetFormatPr defaultColWidth="8.625" defaultRowHeight="16.5" x14ac:dyDescent="0.25"/>
  <cols>
    <col min="1" max="1" width="13.25" style="38" customWidth="1"/>
    <col min="2" max="2" width="8.625" style="38" customWidth="1"/>
    <col min="3" max="5" width="5.375" style="38" customWidth="1"/>
    <col min="6" max="8" width="5.375" customWidth="1"/>
    <col min="9" max="10" width="8.625" customWidth="1"/>
    <col min="11" max="12" width="11.625" bestFit="1" customWidth="1"/>
    <col min="13" max="21" width="6.375" customWidth="1"/>
    <col min="22" max="22" width="8.875" style="1" customWidth="1"/>
  </cols>
  <sheetData>
    <row r="1" spans="1:22" s="12" customFormat="1" ht="95.25" customHeight="1" x14ac:dyDescent="0.25">
      <c r="A1" s="21" t="s">
        <v>66</v>
      </c>
      <c r="B1" s="21" t="s">
        <v>0</v>
      </c>
      <c r="C1" s="22" t="s">
        <v>14</v>
      </c>
      <c r="D1" s="22" t="s">
        <v>1</v>
      </c>
      <c r="E1" s="22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75</v>
      </c>
      <c r="L1" s="21" t="s">
        <v>8</v>
      </c>
      <c r="M1" s="23" t="s">
        <v>9</v>
      </c>
      <c r="N1" s="22" t="s">
        <v>10</v>
      </c>
      <c r="O1" s="22" t="s">
        <v>11</v>
      </c>
      <c r="P1" s="11" t="s">
        <v>78</v>
      </c>
      <c r="Q1" s="22" t="s">
        <v>12</v>
      </c>
      <c r="R1" s="22" t="s">
        <v>74</v>
      </c>
      <c r="S1" s="22" t="s">
        <v>13</v>
      </c>
      <c r="T1" s="23" t="s">
        <v>73</v>
      </c>
      <c r="U1" s="11" t="s">
        <v>77</v>
      </c>
      <c r="V1" s="19" t="s">
        <v>154</v>
      </c>
    </row>
    <row r="2" spans="1:22" s="1" customFormat="1" ht="21.4" customHeight="1" x14ac:dyDescent="0.25">
      <c r="A2" s="24" t="s">
        <v>295</v>
      </c>
      <c r="B2" s="24" t="s">
        <v>15</v>
      </c>
      <c r="C2" s="25">
        <v>98</v>
      </c>
      <c r="D2" s="25">
        <v>3</v>
      </c>
      <c r="E2" s="25">
        <v>25</v>
      </c>
      <c r="F2" s="24">
        <v>9</v>
      </c>
      <c r="G2" s="24">
        <v>5</v>
      </c>
      <c r="H2" s="24">
        <v>1</v>
      </c>
      <c r="I2" s="24" t="s">
        <v>67</v>
      </c>
      <c r="J2" s="24" t="s">
        <v>68</v>
      </c>
      <c r="K2" s="24" t="s">
        <v>69</v>
      </c>
      <c r="L2" s="24" t="s">
        <v>16</v>
      </c>
      <c r="M2" s="26">
        <v>1</v>
      </c>
      <c r="N2" s="25">
        <v>2</v>
      </c>
      <c r="O2" s="25">
        <v>3</v>
      </c>
      <c r="P2" s="9">
        <f>IF(
    OR(
        ISBLANK(
            N2
        ),
        ISBLANK(
            O2
        )
    ),
    "",
    IF(
        ( N2 * 2 +
            (
                O2 * 1 / 2
            ) ) &gt; 15,
        15,
        N2 * 2 +
        (
            O2 * 1 / 2
        )
    )
)</f>
        <v>5.5</v>
      </c>
      <c r="Q2" s="25">
        <v>60</v>
      </c>
      <c r="R2" s="26">
        <v>60</v>
      </c>
      <c r="S2" s="25">
        <v>60</v>
      </c>
      <c r="T2" s="27">
        <v>60</v>
      </c>
      <c r="U2" s="9">
        <f>IF(
    OR(
        ISBLANK(
            Q2
        ),
        ISBLANK(
            R2
        ),
        ISBLANK(
            S2
        ),
        ISBLANK(
            T2
        )
    ),
    "",
    IF(
        ( Q2 * 1 &gt;= 60 ) * 7 + ( R2 * 1 &gt;= 60 ) * 7 + ( S2 * 1 &gt;= 60 ) * 7 + ( T2 * 1 &gt;= 60 ) * 7 &gt; 28,
        28,
        ( Q2 * 1 &gt;= 60 ) * 7 + ( R2 * 1 &gt;= 60 ) * 7 + ( S2 * 1 &gt;= 60 ) * 7 + ( T2 * 1 &gt;= 60 ) * 7
    )
)</f>
        <v>28</v>
      </c>
      <c r="V2" s="28" t="s">
        <v>294</v>
      </c>
    </row>
    <row r="3" spans="1:22" s="1" customFormat="1" ht="17.850000000000001" customHeight="1" x14ac:dyDescent="0.25">
      <c r="A3" s="24" t="s">
        <v>296</v>
      </c>
      <c r="B3" s="24" t="s">
        <v>17</v>
      </c>
      <c r="C3" s="25">
        <v>98</v>
      </c>
      <c r="D3" s="25">
        <v>6</v>
      </c>
      <c r="E3" s="25">
        <v>5</v>
      </c>
      <c r="F3" s="24">
        <v>9</v>
      </c>
      <c r="G3" s="24">
        <v>3</v>
      </c>
      <c r="H3" s="24">
        <v>1</v>
      </c>
      <c r="I3" s="24" t="s">
        <v>70</v>
      </c>
      <c r="J3" s="24" t="s">
        <v>71</v>
      </c>
      <c r="K3" s="24" t="s">
        <v>72</v>
      </c>
      <c r="L3" s="24" t="s">
        <v>18</v>
      </c>
      <c r="M3" s="26">
        <v>3</v>
      </c>
      <c r="N3" s="25">
        <v>3</v>
      </c>
      <c r="O3" s="25">
        <v>10</v>
      </c>
      <c r="P3" s="9">
        <f>IF(
    OR(
        ISBLANK(
            N3
        ),
        ISBLANK(
            O3
        )
    ),
    "",
    IF(
        ( N3 * 2 +
            (
                O3 * 1 / 2
            ) ) &gt; 15,
        15,
        N3 * 2 +
        (
            O3 * 1 / 2
        )
    )
)</f>
        <v>11</v>
      </c>
      <c r="Q3" s="25">
        <v>59</v>
      </c>
      <c r="R3" s="25">
        <v>61</v>
      </c>
      <c r="S3" s="25">
        <v>0</v>
      </c>
      <c r="T3" s="27">
        <v>58</v>
      </c>
      <c r="U3" s="9">
        <f t="shared" ref="U3:U66" si="0">IF(
    OR(
        ISBLANK(
            Q3
        ),
        ISBLANK(
            R3
        ),
        ISBLANK(
            S3
        ),
        ISBLANK(
            T3
        )
    ),
    "",
    IF(
        ( Q3 * 1 &gt;= 60 ) * 7 + ( R3 * 1 &gt;= 60 ) * 7 + ( S3 * 1 &gt;= 60 ) * 7 + ( T3 * 1 &gt;= 60 ) * 7 &gt; 28,
        28,
        ( Q3 * 1 &gt;= 60 ) * 7 + ( R3 * 1 &gt;= 60 ) * 7 + ( S3 * 1 &gt;= 60 ) * 7 + ( T3 * 1 &gt;= 60 ) * 7
    )
)</f>
        <v>7</v>
      </c>
      <c r="V3" s="28" t="s">
        <v>294</v>
      </c>
    </row>
    <row r="4" spans="1:22" s="1" customFormat="1" x14ac:dyDescent="0.25">
      <c r="A4" s="24"/>
      <c r="B4" s="24"/>
      <c r="C4" s="25"/>
      <c r="D4" s="25"/>
      <c r="E4" s="25"/>
      <c r="F4" s="24"/>
      <c r="G4" s="24"/>
      <c r="H4" s="24"/>
      <c r="I4" s="24"/>
      <c r="J4" s="24"/>
      <c r="K4" s="24"/>
      <c r="L4" s="24"/>
      <c r="M4" s="26"/>
      <c r="N4" s="25"/>
      <c r="O4" s="25"/>
      <c r="P4" s="9" t="str">
        <f>IF(
    OR(
        ISBLANK(
            N4
        ),
        ISBLANK(
            O4
        )
    ),
    "",
    IF(
        ( N4 * 2 +
            (
                O4 * 1 / 2
            ) ) &gt; 15,
        15,
        N4 * 2 +
        (
            O4 * 1 / 2
        )
    )
)</f>
        <v/>
      </c>
      <c r="Q4" s="25"/>
      <c r="R4" s="25"/>
      <c r="S4" s="25"/>
      <c r="T4" s="27"/>
      <c r="U4" s="9" t="str">
        <f t="shared" si="0"/>
        <v/>
      </c>
      <c r="V4" s="28"/>
    </row>
    <row r="5" spans="1:22" s="1" customFormat="1" x14ac:dyDescent="0.25">
      <c r="A5" s="24"/>
      <c r="B5" s="24"/>
      <c r="C5" s="25"/>
      <c r="D5" s="25"/>
      <c r="E5" s="25"/>
      <c r="F5" s="24"/>
      <c r="G5" s="24"/>
      <c r="H5" s="24"/>
      <c r="I5" s="24"/>
      <c r="J5" s="24"/>
      <c r="K5" s="24"/>
      <c r="L5" s="24"/>
      <c r="M5" s="26"/>
      <c r="N5" s="25"/>
      <c r="O5" s="25"/>
      <c r="P5" s="9" t="str">
        <f t="shared" ref="P5:P68" si="1">IF(
    OR(
        ISBLANK(
            N5
        ),
        ISBLANK(
            O5
        )
    ),
    "",
    IF(
        ( N5 * 2 +
            (
                O5 * 1 / 2
            ) ) &gt; 15,
        15,
        N5 * 2 +
        (
            O5 * 1 / 2
        )
    )
)</f>
        <v/>
      </c>
      <c r="Q5" s="25"/>
      <c r="R5" s="25"/>
      <c r="S5" s="25"/>
      <c r="T5" s="27"/>
      <c r="U5" s="9" t="str">
        <f t="shared" si="0"/>
        <v/>
      </c>
      <c r="V5" s="28"/>
    </row>
    <row r="6" spans="1:22" s="1" customFormat="1" x14ac:dyDescent="0.25">
      <c r="A6" s="24"/>
      <c r="B6" s="24"/>
      <c r="C6" s="25"/>
      <c r="D6" s="25"/>
      <c r="E6" s="25"/>
      <c r="F6" s="24"/>
      <c r="G6" s="24"/>
      <c r="H6" s="24"/>
      <c r="I6" s="24"/>
      <c r="J6" s="24"/>
      <c r="K6" s="24"/>
      <c r="L6" s="24"/>
      <c r="M6" s="26"/>
      <c r="N6" s="25"/>
      <c r="O6" s="25"/>
      <c r="P6" s="9" t="str">
        <f t="shared" si="1"/>
        <v/>
      </c>
      <c r="Q6" s="25"/>
      <c r="R6" s="25"/>
      <c r="S6" s="25"/>
      <c r="T6" s="27"/>
      <c r="U6" s="9" t="str">
        <f t="shared" si="0"/>
        <v/>
      </c>
      <c r="V6" s="28"/>
    </row>
    <row r="7" spans="1:22" s="1" customFormat="1" x14ac:dyDescent="0.25">
      <c r="A7" s="24"/>
      <c r="B7" s="24"/>
      <c r="C7" s="25"/>
      <c r="D7" s="25"/>
      <c r="E7" s="25"/>
      <c r="F7" s="24"/>
      <c r="G7" s="24"/>
      <c r="H7" s="24"/>
      <c r="I7" s="24"/>
      <c r="J7" s="24"/>
      <c r="K7" s="24"/>
      <c r="L7" s="24"/>
      <c r="M7" s="26"/>
      <c r="N7" s="25"/>
      <c r="O7" s="25"/>
      <c r="P7" s="9" t="str">
        <f t="shared" si="1"/>
        <v/>
      </c>
      <c r="Q7" s="25"/>
      <c r="R7" s="25"/>
      <c r="S7" s="25"/>
      <c r="T7" s="27"/>
      <c r="U7" s="9" t="str">
        <f t="shared" si="0"/>
        <v/>
      </c>
      <c r="V7" s="28"/>
    </row>
    <row r="8" spans="1:22" s="1" customFormat="1" x14ac:dyDescent="0.25">
      <c r="A8" s="24"/>
      <c r="B8" s="24"/>
      <c r="C8" s="25"/>
      <c r="D8" s="25"/>
      <c r="E8" s="25"/>
      <c r="F8" s="24"/>
      <c r="G8" s="24"/>
      <c r="H8" s="24"/>
      <c r="I8" s="24"/>
      <c r="J8" s="24"/>
      <c r="K8" s="24"/>
      <c r="L8" s="24"/>
      <c r="M8" s="26"/>
      <c r="N8" s="25"/>
      <c r="O8" s="25"/>
      <c r="P8" s="9" t="str">
        <f t="shared" si="1"/>
        <v/>
      </c>
      <c r="Q8" s="25"/>
      <c r="R8" s="25"/>
      <c r="S8" s="25"/>
      <c r="T8" s="27"/>
      <c r="U8" s="9" t="str">
        <f t="shared" si="0"/>
        <v/>
      </c>
      <c r="V8" s="28"/>
    </row>
    <row r="9" spans="1:22" s="1" customFormat="1" x14ac:dyDescent="0.25">
      <c r="A9" s="24"/>
      <c r="B9" s="24"/>
      <c r="C9" s="25"/>
      <c r="D9" s="25"/>
      <c r="E9" s="25"/>
      <c r="F9" s="24"/>
      <c r="G9" s="24"/>
      <c r="H9" s="24"/>
      <c r="I9" s="24"/>
      <c r="J9" s="24"/>
      <c r="K9" s="24"/>
      <c r="L9" s="24"/>
      <c r="M9" s="26"/>
      <c r="N9" s="25"/>
      <c r="O9" s="25"/>
      <c r="P9" s="9" t="str">
        <f t="shared" si="1"/>
        <v/>
      </c>
      <c r="Q9" s="25"/>
      <c r="R9" s="25"/>
      <c r="S9" s="25"/>
      <c r="T9" s="27"/>
      <c r="U9" s="9" t="str">
        <f t="shared" si="0"/>
        <v/>
      </c>
      <c r="V9" s="28"/>
    </row>
    <row r="10" spans="1:22" s="1" customFormat="1" x14ac:dyDescent="0.25">
      <c r="A10" s="24"/>
      <c r="B10" s="24"/>
      <c r="C10" s="25"/>
      <c r="D10" s="25"/>
      <c r="E10" s="25"/>
      <c r="F10" s="24"/>
      <c r="G10" s="24"/>
      <c r="H10" s="24"/>
      <c r="I10" s="24"/>
      <c r="J10" s="24"/>
      <c r="K10" s="24"/>
      <c r="L10" s="24"/>
      <c r="M10" s="26"/>
      <c r="N10" s="25"/>
      <c r="O10" s="25"/>
      <c r="P10" s="9" t="str">
        <f t="shared" si="1"/>
        <v/>
      </c>
      <c r="Q10" s="25"/>
      <c r="R10" s="25"/>
      <c r="S10" s="25"/>
      <c r="T10" s="27"/>
      <c r="U10" s="9" t="str">
        <f t="shared" si="0"/>
        <v/>
      </c>
      <c r="V10" s="28"/>
    </row>
    <row r="11" spans="1:22" s="1" customFormat="1" x14ac:dyDescent="0.25">
      <c r="A11" s="24"/>
      <c r="B11" s="24"/>
      <c r="C11" s="25"/>
      <c r="D11" s="25"/>
      <c r="E11" s="25"/>
      <c r="F11" s="24"/>
      <c r="G11" s="24"/>
      <c r="H11" s="24"/>
      <c r="I11" s="24"/>
      <c r="J11" s="24"/>
      <c r="K11" s="24"/>
      <c r="L11" s="24"/>
      <c r="M11" s="26"/>
      <c r="N11" s="25"/>
      <c r="O11" s="25"/>
      <c r="P11" s="9" t="str">
        <f t="shared" si="1"/>
        <v/>
      </c>
      <c r="Q11" s="25"/>
      <c r="R11" s="25"/>
      <c r="S11" s="25"/>
      <c r="T11" s="27"/>
      <c r="U11" s="9" t="str">
        <f t="shared" si="0"/>
        <v/>
      </c>
      <c r="V11" s="28"/>
    </row>
    <row r="12" spans="1:22" s="1" customFormat="1" x14ac:dyDescent="0.25">
      <c r="A12" s="24"/>
      <c r="B12" s="24"/>
      <c r="C12" s="25"/>
      <c r="D12" s="25"/>
      <c r="E12" s="25"/>
      <c r="F12" s="24"/>
      <c r="G12" s="24"/>
      <c r="H12" s="24"/>
      <c r="I12" s="24"/>
      <c r="J12" s="24"/>
      <c r="K12" s="24"/>
      <c r="L12" s="24"/>
      <c r="M12" s="26"/>
      <c r="N12" s="25"/>
      <c r="O12" s="25"/>
      <c r="P12" s="9" t="str">
        <f t="shared" si="1"/>
        <v/>
      </c>
      <c r="Q12" s="25"/>
      <c r="R12" s="25"/>
      <c r="S12" s="25"/>
      <c r="T12" s="27"/>
      <c r="U12" s="9" t="str">
        <f t="shared" si="0"/>
        <v/>
      </c>
      <c r="V12" s="28"/>
    </row>
    <row r="13" spans="1:22" s="1" customFormat="1" x14ac:dyDescent="0.25">
      <c r="A13" s="24"/>
      <c r="B13" s="24"/>
      <c r="C13" s="25"/>
      <c r="D13" s="25"/>
      <c r="E13" s="25"/>
      <c r="F13" s="24"/>
      <c r="G13" s="24"/>
      <c r="H13" s="24"/>
      <c r="I13" s="24"/>
      <c r="J13" s="24"/>
      <c r="K13" s="24"/>
      <c r="L13" s="24"/>
      <c r="M13" s="26"/>
      <c r="N13" s="25"/>
      <c r="O13" s="25"/>
      <c r="P13" s="9" t="str">
        <f t="shared" si="1"/>
        <v/>
      </c>
      <c r="Q13" s="25"/>
      <c r="R13" s="25"/>
      <c r="S13" s="25"/>
      <c r="T13" s="27"/>
      <c r="U13" s="9" t="str">
        <f t="shared" si="0"/>
        <v/>
      </c>
      <c r="V13" s="28"/>
    </row>
    <row r="14" spans="1:22" s="1" customFormat="1" x14ac:dyDescent="0.25">
      <c r="A14" s="24"/>
      <c r="B14" s="24"/>
      <c r="C14" s="25"/>
      <c r="D14" s="25"/>
      <c r="E14" s="25"/>
      <c r="F14" s="24"/>
      <c r="G14" s="24"/>
      <c r="H14" s="24"/>
      <c r="I14" s="24"/>
      <c r="J14" s="24"/>
      <c r="K14" s="24"/>
      <c r="L14" s="24"/>
      <c r="M14" s="26"/>
      <c r="N14" s="25"/>
      <c r="O14" s="25"/>
      <c r="P14" s="9" t="str">
        <f t="shared" si="1"/>
        <v/>
      </c>
      <c r="Q14" s="25"/>
      <c r="R14" s="25"/>
      <c r="S14" s="25"/>
      <c r="T14" s="27"/>
      <c r="U14" s="9" t="str">
        <f t="shared" si="0"/>
        <v/>
      </c>
      <c r="V14" s="28"/>
    </row>
    <row r="15" spans="1:22" s="1" customFormat="1" x14ac:dyDescent="0.25">
      <c r="A15" s="24"/>
      <c r="B15" s="24"/>
      <c r="C15" s="25"/>
      <c r="D15" s="25"/>
      <c r="E15" s="25"/>
      <c r="F15" s="24"/>
      <c r="G15" s="24"/>
      <c r="H15" s="24"/>
      <c r="I15" s="24"/>
      <c r="J15" s="24"/>
      <c r="K15" s="24"/>
      <c r="L15" s="24"/>
      <c r="M15" s="26"/>
      <c r="N15" s="25"/>
      <c r="O15" s="25"/>
      <c r="P15" s="9" t="str">
        <f t="shared" si="1"/>
        <v/>
      </c>
      <c r="Q15" s="25"/>
      <c r="R15" s="25"/>
      <c r="S15" s="25"/>
      <c r="T15" s="27"/>
      <c r="U15" s="9" t="str">
        <f t="shared" si="0"/>
        <v/>
      </c>
      <c r="V15" s="28"/>
    </row>
    <row r="16" spans="1:22" s="1" customFormat="1" x14ac:dyDescent="0.25">
      <c r="A16" s="24"/>
      <c r="B16" s="24"/>
      <c r="C16" s="25"/>
      <c r="D16" s="25"/>
      <c r="E16" s="25"/>
      <c r="F16" s="24"/>
      <c r="G16" s="24"/>
      <c r="H16" s="24"/>
      <c r="I16" s="24"/>
      <c r="J16" s="24"/>
      <c r="K16" s="24"/>
      <c r="L16" s="24"/>
      <c r="M16" s="26"/>
      <c r="N16" s="25"/>
      <c r="O16" s="25"/>
      <c r="P16" s="9" t="str">
        <f t="shared" si="1"/>
        <v/>
      </c>
      <c r="Q16" s="25"/>
      <c r="R16" s="25"/>
      <c r="S16" s="25"/>
      <c r="T16" s="27"/>
      <c r="U16" s="9" t="str">
        <f t="shared" si="0"/>
        <v/>
      </c>
      <c r="V16" s="28"/>
    </row>
    <row r="17" spans="1:22" s="1" customFormat="1" x14ac:dyDescent="0.25">
      <c r="A17" s="24"/>
      <c r="B17" s="24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6"/>
      <c r="N17" s="25"/>
      <c r="O17" s="25"/>
      <c r="P17" s="9" t="str">
        <f t="shared" si="1"/>
        <v/>
      </c>
      <c r="Q17" s="25"/>
      <c r="R17" s="25"/>
      <c r="S17" s="25"/>
      <c r="T17" s="27"/>
      <c r="U17" s="9" t="str">
        <f t="shared" si="0"/>
        <v/>
      </c>
      <c r="V17" s="28"/>
    </row>
    <row r="18" spans="1:22" s="1" customFormat="1" x14ac:dyDescent="0.25">
      <c r="A18" s="24"/>
      <c r="B18" s="24"/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6"/>
      <c r="N18" s="25"/>
      <c r="O18" s="25"/>
      <c r="P18" s="9" t="str">
        <f t="shared" si="1"/>
        <v/>
      </c>
      <c r="Q18" s="25"/>
      <c r="R18" s="25"/>
      <c r="S18" s="25"/>
      <c r="T18" s="27"/>
      <c r="U18" s="9" t="str">
        <f t="shared" si="0"/>
        <v/>
      </c>
      <c r="V18" s="28"/>
    </row>
    <row r="19" spans="1:22" s="1" customFormat="1" x14ac:dyDescent="0.25">
      <c r="A19" s="24"/>
      <c r="B19" s="24"/>
      <c r="C19" s="25"/>
      <c r="D19" s="25"/>
      <c r="E19" s="25"/>
      <c r="F19" s="24"/>
      <c r="G19" s="24"/>
      <c r="H19" s="24"/>
      <c r="I19" s="24"/>
      <c r="J19" s="24"/>
      <c r="K19" s="24"/>
      <c r="L19" s="24"/>
      <c r="M19" s="26"/>
      <c r="N19" s="25"/>
      <c r="O19" s="25"/>
      <c r="P19" s="9" t="str">
        <f t="shared" si="1"/>
        <v/>
      </c>
      <c r="Q19" s="25"/>
      <c r="R19" s="25"/>
      <c r="S19" s="25"/>
      <c r="T19" s="27"/>
      <c r="U19" s="9" t="str">
        <f t="shared" si="0"/>
        <v/>
      </c>
      <c r="V19" s="28"/>
    </row>
    <row r="20" spans="1:22" s="1" customFormat="1" x14ac:dyDescent="0.25">
      <c r="A20" s="24"/>
      <c r="B20" s="24"/>
      <c r="C20" s="25"/>
      <c r="D20" s="25"/>
      <c r="E20" s="25"/>
      <c r="F20" s="24"/>
      <c r="G20" s="24"/>
      <c r="H20" s="24"/>
      <c r="I20" s="24"/>
      <c r="J20" s="24"/>
      <c r="K20" s="24"/>
      <c r="L20" s="24"/>
      <c r="M20" s="26"/>
      <c r="N20" s="25"/>
      <c r="O20" s="25"/>
      <c r="P20" s="9" t="str">
        <f t="shared" si="1"/>
        <v/>
      </c>
      <c r="Q20" s="25"/>
      <c r="R20" s="25"/>
      <c r="S20" s="25"/>
      <c r="T20" s="27"/>
      <c r="U20" s="9" t="str">
        <f t="shared" si="0"/>
        <v/>
      </c>
      <c r="V20" s="28"/>
    </row>
    <row r="21" spans="1:22" s="1" customFormat="1" x14ac:dyDescent="0.25">
      <c r="A21" s="24"/>
      <c r="B21" s="24"/>
      <c r="C21" s="25"/>
      <c r="D21" s="25"/>
      <c r="E21" s="25"/>
      <c r="F21" s="24"/>
      <c r="G21" s="24"/>
      <c r="H21" s="24"/>
      <c r="I21" s="24"/>
      <c r="J21" s="24"/>
      <c r="K21" s="24"/>
      <c r="L21" s="24"/>
      <c r="M21" s="26"/>
      <c r="N21" s="25"/>
      <c r="O21" s="25"/>
      <c r="P21" s="9" t="str">
        <f t="shared" si="1"/>
        <v/>
      </c>
      <c r="Q21" s="25"/>
      <c r="R21" s="25"/>
      <c r="S21" s="25"/>
      <c r="T21" s="27"/>
      <c r="U21" s="9" t="str">
        <f t="shared" si="0"/>
        <v/>
      </c>
      <c r="V21" s="28"/>
    </row>
    <row r="22" spans="1:22" s="1" customFormat="1" x14ac:dyDescent="0.25">
      <c r="A22" s="24"/>
      <c r="B22" s="24"/>
      <c r="C22" s="25"/>
      <c r="D22" s="25"/>
      <c r="E22" s="25"/>
      <c r="F22" s="24"/>
      <c r="G22" s="24"/>
      <c r="H22" s="24"/>
      <c r="I22" s="24"/>
      <c r="J22" s="24"/>
      <c r="K22" s="24"/>
      <c r="L22" s="24"/>
      <c r="M22" s="26"/>
      <c r="N22" s="25"/>
      <c r="O22" s="25"/>
      <c r="P22" s="9" t="str">
        <f t="shared" si="1"/>
        <v/>
      </c>
      <c r="Q22" s="25"/>
      <c r="R22" s="25"/>
      <c r="S22" s="25"/>
      <c r="T22" s="27"/>
      <c r="U22" s="9" t="str">
        <f t="shared" si="0"/>
        <v/>
      </c>
      <c r="V22" s="28"/>
    </row>
    <row r="23" spans="1:22" s="1" customFormat="1" x14ac:dyDescent="0.25">
      <c r="A23" s="24"/>
      <c r="B23" s="24"/>
      <c r="C23" s="25"/>
      <c r="D23" s="25"/>
      <c r="E23" s="25"/>
      <c r="F23" s="24"/>
      <c r="G23" s="24"/>
      <c r="H23" s="24"/>
      <c r="I23" s="24"/>
      <c r="J23" s="24"/>
      <c r="K23" s="24"/>
      <c r="L23" s="24"/>
      <c r="M23" s="26"/>
      <c r="N23" s="25"/>
      <c r="O23" s="25"/>
      <c r="P23" s="9" t="str">
        <f t="shared" si="1"/>
        <v/>
      </c>
      <c r="Q23" s="25"/>
      <c r="R23" s="25"/>
      <c r="S23" s="25"/>
      <c r="T23" s="27"/>
      <c r="U23" s="9" t="str">
        <f t="shared" si="0"/>
        <v/>
      </c>
      <c r="V23" s="28"/>
    </row>
    <row r="24" spans="1:22" s="1" customFormat="1" x14ac:dyDescent="0.25">
      <c r="A24" s="24"/>
      <c r="B24" s="24"/>
      <c r="C24" s="25"/>
      <c r="D24" s="25"/>
      <c r="E24" s="25"/>
      <c r="F24" s="24"/>
      <c r="G24" s="24"/>
      <c r="H24" s="24"/>
      <c r="I24" s="24"/>
      <c r="J24" s="24"/>
      <c r="K24" s="24"/>
      <c r="L24" s="24"/>
      <c r="M24" s="26"/>
      <c r="N24" s="25"/>
      <c r="O24" s="25"/>
      <c r="P24" s="9" t="str">
        <f t="shared" si="1"/>
        <v/>
      </c>
      <c r="Q24" s="25"/>
      <c r="R24" s="25"/>
      <c r="S24" s="25"/>
      <c r="T24" s="27"/>
      <c r="U24" s="9" t="str">
        <f t="shared" si="0"/>
        <v/>
      </c>
      <c r="V24" s="28"/>
    </row>
    <row r="25" spans="1:22" s="1" customFormat="1" x14ac:dyDescent="0.25">
      <c r="A25" s="24"/>
      <c r="B25" s="24"/>
      <c r="C25" s="25"/>
      <c r="D25" s="25"/>
      <c r="E25" s="25"/>
      <c r="F25" s="24"/>
      <c r="G25" s="24"/>
      <c r="H25" s="24"/>
      <c r="I25" s="24"/>
      <c r="J25" s="24"/>
      <c r="K25" s="24"/>
      <c r="L25" s="24"/>
      <c r="M25" s="26"/>
      <c r="N25" s="25"/>
      <c r="O25" s="25"/>
      <c r="P25" s="9" t="str">
        <f t="shared" si="1"/>
        <v/>
      </c>
      <c r="Q25" s="25"/>
      <c r="R25" s="25"/>
      <c r="S25" s="25"/>
      <c r="T25" s="27"/>
      <c r="U25" s="9" t="str">
        <f t="shared" si="0"/>
        <v/>
      </c>
      <c r="V25" s="28"/>
    </row>
    <row r="26" spans="1:22" s="1" customFormat="1" x14ac:dyDescent="0.25">
      <c r="A26" s="24"/>
      <c r="B26" s="24"/>
      <c r="C26" s="25"/>
      <c r="D26" s="25"/>
      <c r="E26" s="25"/>
      <c r="F26" s="24"/>
      <c r="G26" s="24"/>
      <c r="H26" s="24"/>
      <c r="I26" s="24"/>
      <c r="J26" s="24"/>
      <c r="K26" s="24"/>
      <c r="L26" s="24"/>
      <c r="M26" s="26"/>
      <c r="N26" s="25"/>
      <c r="O26" s="25"/>
      <c r="P26" s="9" t="str">
        <f t="shared" si="1"/>
        <v/>
      </c>
      <c r="Q26" s="25"/>
      <c r="R26" s="25"/>
      <c r="S26" s="25"/>
      <c r="T26" s="27"/>
      <c r="U26" s="9" t="str">
        <f t="shared" si="0"/>
        <v/>
      </c>
      <c r="V26" s="28"/>
    </row>
    <row r="27" spans="1:22" s="1" customFormat="1" x14ac:dyDescent="0.25">
      <c r="A27" s="24"/>
      <c r="B27" s="24"/>
      <c r="C27" s="25"/>
      <c r="D27" s="25"/>
      <c r="E27" s="25"/>
      <c r="F27" s="24"/>
      <c r="G27" s="24"/>
      <c r="H27" s="24"/>
      <c r="I27" s="24"/>
      <c r="J27" s="24"/>
      <c r="K27" s="24"/>
      <c r="L27" s="24"/>
      <c r="M27" s="26"/>
      <c r="N27" s="25"/>
      <c r="O27" s="25"/>
      <c r="P27" s="9" t="str">
        <f t="shared" si="1"/>
        <v/>
      </c>
      <c r="Q27" s="25"/>
      <c r="R27" s="25"/>
      <c r="S27" s="25"/>
      <c r="T27" s="27"/>
      <c r="U27" s="9" t="str">
        <f t="shared" si="0"/>
        <v/>
      </c>
      <c r="V27" s="28"/>
    </row>
    <row r="28" spans="1:22" s="1" customFormat="1" x14ac:dyDescent="0.25">
      <c r="A28" s="24"/>
      <c r="B28" s="24"/>
      <c r="C28" s="25"/>
      <c r="D28" s="25"/>
      <c r="E28" s="25"/>
      <c r="F28" s="24"/>
      <c r="G28" s="24"/>
      <c r="H28" s="24"/>
      <c r="I28" s="24"/>
      <c r="J28" s="24"/>
      <c r="K28" s="24"/>
      <c r="L28" s="24"/>
      <c r="M28" s="26"/>
      <c r="N28" s="25"/>
      <c r="O28" s="25"/>
      <c r="P28" s="9" t="str">
        <f t="shared" si="1"/>
        <v/>
      </c>
      <c r="Q28" s="25"/>
      <c r="R28" s="25"/>
      <c r="S28" s="25"/>
      <c r="T28" s="27"/>
      <c r="U28" s="9" t="str">
        <f t="shared" si="0"/>
        <v/>
      </c>
      <c r="V28" s="28"/>
    </row>
    <row r="29" spans="1:22" s="1" customFormat="1" x14ac:dyDescent="0.25">
      <c r="A29" s="32"/>
      <c r="B29" s="32"/>
      <c r="C29" s="33"/>
      <c r="D29" s="33"/>
      <c r="E29" s="33"/>
      <c r="F29" s="24"/>
      <c r="G29" s="24"/>
      <c r="H29" s="24"/>
      <c r="I29" s="24"/>
      <c r="J29" s="24"/>
      <c r="K29" s="24"/>
      <c r="L29" s="24"/>
      <c r="M29" s="26"/>
      <c r="N29" s="25"/>
      <c r="O29" s="25"/>
      <c r="P29" s="9" t="str">
        <f t="shared" si="1"/>
        <v/>
      </c>
      <c r="Q29" s="25"/>
      <c r="R29" s="25"/>
      <c r="S29" s="25"/>
      <c r="T29" s="27"/>
      <c r="U29" s="9" t="str">
        <f t="shared" si="0"/>
        <v/>
      </c>
      <c r="V29" s="28"/>
    </row>
    <row r="30" spans="1:22" s="1" customFormat="1" x14ac:dyDescent="0.25">
      <c r="A30" s="34"/>
      <c r="B30" s="34"/>
      <c r="C30" s="35"/>
      <c r="D30" s="35"/>
      <c r="E30" s="35"/>
      <c r="M30" s="4"/>
      <c r="N30" s="6"/>
      <c r="O30" s="6"/>
      <c r="P30" s="9" t="str">
        <f t="shared" si="1"/>
        <v/>
      </c>
      <c r="Q30" s="6"/>
      <c r="R30" s="6"/>
      <c r="S30" s="6"/>
      <c r="T30" s="7"/>
      <c r="U30" s="20" t="str">
        <f t="shared" si="0"/>
        <v/>
      </c>
      <c r="V30" s="29"/>
    </row>
    <row r="31" spans="1:22" s="1" customFormat="1" x14ac:dyDescent="0.25">
      <c r="A31" s="34"/>
      <c r="B31" s="34"/>
      <c r="C31" s="35"/>
      <c r="D31" s="35"/>
      <c r="E31" s="35"/>
      <c r="M31" s="4"/>
      <c r="N31" s="6"/>
      <c r="O31" s="6"/>
      <c r="P31" s="9" t="str">
        <f t="shared" si="1"/>
        <v/>
      </c>
      <c r="Q31" s="6"/>
      <c r="R31" s="6"/>
      <c r="S31" s="6"/>
      <c r="T31" s="7"/>
      <c r="U31" s="10" t="str">
        <f t="shared" si="0"/>
        <v/>
      </c>
      <c r="V31" s="28"/>
    </row>
    <row r="32" spans="1:22" s="1" customFormat="1" x14ac:dyDescent="0.25">
      <c r="A32" s="34"/>
      <c r="B32" s="34"/>
      <c r="C32" s="35"/>
      <c r="D32" s="35"/>
      <c r="E32" s="35"/>
      <c r="M32" s="4"/>
      <c r="N32" s="6"/>
      <c r="O32" s="6"/>
      <c r="P32" s="9" t="str">
        <f t="shared" si="1"/>
        <v/>
      </c>
      <c r="Q32" s="6"/>
      <c r="R32" s="6"/>
      <c r="S32" s="6"/>
      <c r="T32" s="7"/>
      <c r="U32" s="10" t="str">
        <f t="shared" si="0"/>
        <v/>
      </c>
      <c r="V32" s="28"/>
    </row>
    <row r="33" spans="1:22" s="1" customFormat="1" x14ac:dyDescent="0.25">
      <c r="A33" s="34"/>
      <c r="B33" s="34"/>
      <c r="C33" s="35"/>
      <c r="D33" s="35"/>
      <c r="E33" s="35"/>
      <c r="M33" s="4"/>
      <c r="N33" s="6"/>
      <c r="O33" s="6"/>
      <c r="P33" s="9" t="str">
        <f t="shared" si="1"/>
        <v/>
      </c>
      <c r="Q33" s="6"/>
      <c r="R33" s="6"/>
      <c r="S33" s="6"/>
      <c r="T33" s="7"/>
      <c r="U33" s="10" t="str">
        <f t="shared" si="0"/>
        <v/>
      </c>
      <c r="V33" s="28"/>
    </row>
    <row r="34" spans="1:22" s="1" customFormat="1" x14ac:dyDescent="0.25">
      <c r="A34" s="34"/>
      <c r="B34" s="34"/>
      <c r="C34" s="35"/>
      <c r="D34" s="35"/>
      <c r="E34" s="35"/>
      <c r="M34" s="4"/>
      <c r="N34" s="6"/>
      <c r="O34" s="6"/>
      <c r="P34" s="9" t="str">
        <f t="shared" si="1"/>
        <v/>
      </c>
      <c r="Q34" s="6"/>
      <c r="R34" s="6"/>
      <c r="S34" s="6"/>
      <c r="T34" s="7"/>
      <c r="U34" s="10" t="str">
        <f t="shared" si="0"/>
        <v/>
      </c>
      <c r="V34" s="28"/>
    </row>
    <row r="35" spans="1:22" s="1" customFormat="1" x14ac:dyDescent="0.25">
      <c r="A35" s="34"/>
      <c r="B35" s="34"/>
      <c r="C35" s="35"/>
      <c r="D35" s="35"/>
      <c r="E35" s="35"/>
      <c r="M35" s="4"/>
      <c r="N35" s="6"/>
      <c r="O35" s="6"/>
      <c r="P35" s="9" t="str">
        <f t="shared" si="1"/>
        <v/>
      </c>
      <c r="Q35" s="6"/>
      <c r="R35" s="6"/>
      <c r="S35" s="6"/>
      <c r="T35" s="7"/>
      <c r="U35" s="10" t="str">
        <f t="shared" si="0"/>
        <v/>
      </c>
      <c r="V35" s="28"/>
    </row>
    <row r="36" spans="1:22" s="1" customFormat="1" x14ac:dyDescent="0.25">
      <c r="A36" s="34"/>
      <c r="B36" s="34"/>
      <c r="C36" s="35"/>
      <c r="D36" s="35"/>
      <c r="E36" s="35"/>
      <c r="M36" s="4"/>
      <c r="N36" s="6"/>
      <c r="O36" s="6"/>
      <c r="P36" s="9" t="str">
        <f t="shared" si="1"/>
        <v/>
      </c>
      <c r="Q36" s="6"/>
      <c r="R36" s="6"/>
      <c r="S36" s="6"/>
      <c r="T36" s="7"/>
      <c r="U36" s="10" t="str">
        <f t="shared" si="0"/>
        <v/>
      </c>
      <c r="V36" s="28"/>
    </row>
    <row r="37" spans="1:22" s="1" customFormat="1" x14ac:dyDescent="0.25">
      <c r="A37" s="34"/>
      <c r="B37" s="34"/>
      <c r="C37" s="35"/>
      <c r="D37" s="35"/>
      <c r="E37" s="35"/>
      <c r="M37" s="4"/>
      <c r="N37" s="6"/>
      <c r="O37" s="6"/>
      <c r="P37" s="9" t="str">
        <f t="shared" si="1"/>
        <v/>
      </c>
      <c r="Q37" s="6"/>
      <c r="R37" s="6"/>
      <c r="S37" s="6"/>
      <c r="T37" s="7"/>
      <c r="U37" s="10" t="str">
        <f t="shared" si="0"/>
        <v/>
      </c>
      <c r="V37" s="28"/>
    </row>
    <row r="38" spans="1:22" s="1" customFormat="1" x14ac:dyDescent="0.25">
      <c r="A38" s="34"/>
      <c r="B38" s="34"/>
      <c r="C38" s="35"/>
      <c r="D38" s="35"/>
      <c r="E38" s="35"/>
      <c r="M38" s="4"/>
      <c r="N38" s="6"/>
      <c r="O38" s="6"/>
      <c r="P38" s="9" t="str">
        <f t="shared" si="1"/>
        <v/>
      </c>
      <c r="Q38" s="6"/>
      <c r="R38" s="6"/>
      <c r="S38" s="6"/>
      <c r="T38" s="7"/>
      <c r="U38" s="10" t="str">
        <f t="shared" si="0"/>
        <v/>
      </c>
      <c r="V38" s="28"/>
    </row>
    <row r="39" spans="1:22" s="1" customFormat="1" x14ac:dyDescent="0.25">
      <c r="A39" s="34"/>
      <c r="B39" s="34"/>
      <c r="C39" s="35"/>
      <c r="D39" s="35"/>
      <c r="E39" s="35"/>
      <c r="M39" s="4"/>
      <c r="N39" s="6"/>
      <c r="O39" s="6"/>
      <c r="P39" s="9" t="str">
        <f t="shared" si="1"/>
        <v/>
      </c>
      <c r="Q39" s="6"/>
      <c r="R39" s="6"/>
      <c r="S39" s="6"/>
      <c r="T39" s="7"/>
      <c r="U39" s="10" t="str">
        <f t="shared" si="0"/>
        <v/>
      </c>
      <c r="V39" s="28"/>
    </row>
    <row r="40" spans="1:22" s="1" customFormat="1" x14ac:dyDescent="0.25">
      <c r="A40" s="34"/>
      <c r="B40" s="34"/>
      <c r="C40" s="35"/>
      <c r="D40" s="35"/>
      <c r="E40" s="35"/>
      <c r="M40" s="4"/>
      <c r="N40" s="6"/>
      <c r="O40" s="6"/>
      <c r="P40" s="9" t="str">
        <f t="shared" si="1"/>
        <v/>
      </c>
      <c r="Q40" s="6"/>
      <c r="R40" s="6"/>
      <c r="S40" s="6"/>
      <c r="T40" s="7"/>
      <c r="U40" s="10" t="str">
        <f t="shared" si="0"/>
        <v/>
      </c>
      <c r="V40" s="28"/>
    </row>
    <row r="41" spans="1:22" s="1" customFormat="1" x14ac:dyDescent="0.25">
      <c r="A41" s="34"/>
      <c r="B41" s="34"/>
      <c r="C41" s="35"/>
      <c r="D41" s="35"/>
      <c r="E41" s="35"/>
      <c r="M41" s="4"/>
      <c r="N41" s="6"/>
      <c r="O41" s="6"/>
      <c r="P41" s="9" t="str">
        <f t="shared" si="1"/>
        <v/>
      </c>
      <c r="Q41" s="6"/>
      <c r="R41" s="6"/>
      <c r="S41" s="6"/>
      <c r="T41" s="7"/>
      <c r="U41" s="10" t="str">
        <f t="shared" si="0"/>
        <v/>
      </c>
      <c r="V41" s="28"/>
    </row>
    <row r="42" spans="1:22" s="1" customFormat="1" x14ac:dyDescent="0.25">
      <c r="A42" s="34"/>
      <c r="B42" s="34"/>
      <c r="C42" s="35"/>
      <c r="D42" s="35"/>
      <c r="E42" s="35"/>
      <c r="M42" s="4"/>
      <c r="N42" s="6"/>
      <c r="O42" s="6"/>
      <c r="P42" s="9" t="str">
        <f t="shared" si="1"/>
        <v/>
      </c>
      <c r="Q42" s="6"/>
      <c r="R42" s="6"/>
      <c r="S42" s="6"/>
      <c r="T42" s="7"/>
      <c r="U42" s="10" t="str">
        <f t="shared" si="0"/>
        <v/>
      </c>
      <c r="V42" s="28"/>
    </row>
    <row r="43" spans="1:22" s="1" customFormat="1" x14ac:dyDescent="0.25">
      <c r="A43" s="34"/>
      <c r="B43" s="34"/>
      <c r="C43" s="35"/>
      <c r="D43" s="35"/>
      <c r="E43" s="35"/>
      <c r="M43" s="4"/>
      <c r="N43" s="6"/>
      <c r="O43" s="6"/>
      <c r="P43" s="9" t="str">
        <f t="shared" si="1"/>
        <v/>
      </c>
      <c r="Q43" s="6"/>
      <c r="R43" s="6"/>
      <c r="S43" s="6"/>
      <c r="T43" s="7"/>
      <c r="U43" s="10" t="str">
        <f t="shared" si="0"/>
        <v/>
      </c>
      <c r="V43" s="28"/>
    </row>
    <row r="44" spans="1:22" s="1" customFormat="1" x14ac:dyDescent="0.25">
      <c r="A44" s="34"/>
      <c r="B44" s="34"/>
      <c r="C44" s="35"/>
      <c r="D44" s="35"/>
      <c r="E44" s="35"/>
      <c r="M44" s="4"/>
      <c r="N44" s="6"/>
      <c r="O44" s="6"/>
      <c r="P44" s="9" t="str">
        <f t="shared" si="1"/>
        <v/>
      </c>
      <c r="Q44" s="6"/>
      <c r="R44" s="6"/>
      <c r="S44" s="6"/>
      <c r="T44" s="7"/>
      <c r="U44" s="10" t="str">
        <f t="shared" si="0"/>
        <v/>
      </c>
      <c r="V44" s="28"/>
    </row>
    <row r="45" spans="1:22" s="1" customFormat="1" x14ac:dyDescent="0.25">
      <c r="A45" s="34"/>
      <c r="B45" s="34"/>
      <c r="C45" s="35"/>
      <c r="D45" s="35"/>
      <c r="E45" s="35"/>
      <c r="M45" s="4"/>
      <c r="N45" s="6"/>
      <c r="O45" s="6"/>
      <c r="P45" s="9" t="str">
        <f t="shared" si="1"/>
        <v/>
      </c>
      <c r="Q45" s="6"/>
      <c r="R45" s="6"/>
      <c r="S45" s="6"/>
      <c r="T45" s="7"/>
      <c r="U45" s="10" t="str">
        <f t="shared" si="0"/>
        <v/>
      </c>
      <c r="V45" s="28"/>
    </row>
    <row r="46" spans="1:22" s="1" customFormat="1" x14ac:dyDescent="0.25">
      <c r="A46" s="34"/>
      <c r="B46" s="34"/>
      <c r="C46" s="35"/>
      <c r="D46" s="35"/>
      <c r="E46" s="35"/>
      <c r="M46" s="4"/>
      <c r="N46" s="6"/>
      <c r="O46" s="6"/>
      <c r="P46" s="9" t="str">
        <f t="shared" si="1"/>
        <v/>
      </c>
      <c r="Q46" s="6"/>
      <c r="R46" s="6"/>
      <c r="S46" s="6"/>
      <c r="T46" s="7"/>
      <c r="U46" s="10" t="str">
        <f t="shared" si="0"/>
        <v/>
      </c>
      <c r="V46" s="28"/>
    </row>
    <row r="47" spans="1:22" s="1" customFormat="1" x14ac:dyDescent="0.25">
      <c r="A47" s="34"/>
      <c r="B47" s="34"/>
      <c r="C47" s="35"/>
      <c r="D47" s="35"/>
      <c r="E47" s="35"/>
      <c r="M47" s="4"/>
      <c r="N47" s="6"/>
      <c r="O47" s="6"/>
      <c r="P47" s="9" t="str">
        <f t="shared" si="1"/>
        <v/>
      </c>
      <c r="Q47" s="6"/>
      <c r="R47" s="6"/>
      <c r="S47" s="6"/>
      <c r="T47" s="7"/>
      <c r="U47" s="10" t="str">
        <f t="shared" si="0"/>
        <v/>
      </c>
      <c r="V47" s="28"/>
    </row>
    <row r="48" spans="1:22" s="1" customFormat="1" x14ac:dyDescent="0.25">
      <c r="A48" s="34"/>
      <c r="B48" s="34"/>
      <c r="C48" s="35"/>
      <c r="D48" s="35"/>
      <c r="E48" s="35"/>
      <c r="M48" s="4"/>
      <c r="N48" s="6"/>
      <c r="O48" s="6"/>
      <c r="P48" s="9" t="str">
        <f t="shared" si="1"/>
        <v/>
      </c>
      <c r="Q48" s="6"/>
      <c r="R48" s="6"/>
      <c r="S48" s="6"/>
      <c r="T48" s="7"/>
      <c r="U48" s="10" t="str">
        <f t="shared" si="0"/>
        <v/>
      </c>
      <c r="V48" s="28"/>
    </row>
    <row r="49" spans="1:22" s="1" customFormat="1" x14ac:dyDescent="0.25">
      <c r="A49" s="34"/>
      <c r="B49" s="34"/>
      <c r="C49" s="35"/>
      <c r="D49" s="35"/>
      <c r="E49" s="35"/>
      <c r="M49" s="4"/>
      <c r="N49" s="6"/>
      <c r="O49" s="6"/>
      <c r="P49" s="9" t="str">
        <f t="shared" si="1"/>
        <v/>
      </c>
      <c r="Q49" s="6"/>
      <c r="R49" s="6"/>
      <c r="S49" s="6"/>
      <c r="T49" s="7"/>
      <c r="U49" s="10" t="str">
        <f t="shared" si="0"/>
        <v/>
      </c>
      <c r="V49" s="28"/>
    </row>
    <row r="50" spans="1:22" s="1" customFormat="1" x14ac:dyDescent="0.25">
      <c r="A50" s="34"/>
      <c r="B50" s="34"/>
      <c r="C50" s="35"/>
      <c r="D50" s="35"/>
      <c r="E50" s="35"/>
      <c r="M50" s="4"/>
      <c r="N50" s="6"/>
      <c r="O50" s="6"/>
      <c r="P50" s="9" t="str">
        <f t="shared" si="1"/>
        <v/>
      </c>
      <c r="Q50" s="6"/>
      <c r="R50" s="6"/>
      <c r="S50" s="6"/>
      <c r="T50" s="7"/>
      <c r="U50" s="10" t="str">
        <f t="shared" si="0"/>
        <v/>
      </c>
      <c r="V50" s="28"/>
    </row>
    <row r="51" spans="1:22" s="1" customFormat="1" x14ac:dyDescent="0.25">
      <c r="A51" s="34"/>
      <c r="B51" s="34"/>
      <c r="C51" s="35"/>
      <c r="D51" s="35"/>
      <c r="E51" s="35"/>
      <c r="M51" s="4"/>
      <c r="N51" s="6"/>
      <c r="O51" s="6"/>
      <c r="P51" s="9" t="str">
        <f t="shared" si="1"/>
        <v/>
      </c>
      <c r="Q51" s="6"/>
      <c r="R51" s="6"/>
      <c r="S51" s="6"/>
      <c r="T51" s="7"/>
      <c r="U51" s="10" t="str">
        <f t="shared" si="0"/>
        <v/>
      </c>
      <c r="V51" s="28"/>
    </row>
    <row r="52" spans="1:22" s="1" customFormat="1" x14ac:dyDescent="0.25">
      <c r="A52" s="34"/>
      <c r="B52" s="34"/>
      <c r="C52" s="35"/>
      <c r="D52" s="35"/>
      <c r="E52" s="35"/>
      <c r="M52" s="4"/>
      <c r="N52" s="6"/>
      <c r="O52" s="6"/>
      <c r="P52" s="9" t="str">
        <f t="shared" si="1"/>
        <v/>
      </c>
      <c r="Q52" s="6"/>
      <c r="R52" s="6"/>
      <c r="S52" s="6"/>
      <c r="T52" s="7"/>
      <c r="U52" s="10" t="str">
        <f t="shared" si="0"/>
        <v/>
      </c>
      <c r="V52" s="28"/>
    </row>
    <row r="53" spans="1:22" s="1" customFormat="1" x14ac:dyDescent="0.25">
      <c r="A53" s="34"/>
      <c r="B53" s="34"/>
      <c r="C53" s="35"/>
      <c r="D53" s="35"/>
      <c r="E53" s="35"/>
      <c r="M53" s="4"/>
      <c r="N53" s="6"/>
      <c r="O53" s="6"/>
      <c r="P53" s="9" t="str">
        <f t="shared" si="1"/>
        <v/>
      </c>
      <c r="Q53" s="6"/>
      <c r="R53" s="6"/>
      <c r="S53" s="6"/>
      <c r="T53" s="7"/>
      <c r="U53" s="10" t="str">
        <f t="shared" si="0"/>
        <v/>
      </c>
      <c r="V53" s="28"/>
    </row>
    <row r="54" spans="1:22" s="1" customFormat="1" x14ac:dyDescent="0.25">
      <c r="A54" s="34"/>
      <c r="B54" s="34"/>
      <c r="C54" s="35"/>
      <c r="D54" s="35"/>
      <c r="E54" s="35"/>
      <c r="M54" s="4"/>
      <c r="N54" s="6"/>
      <c r="O54" s="6"/>
      <c r="P54" s="9" t="str">
        <f t="shared" si="1"/>
        <v/>
      </c>
      <c r="Q54" s="6"/>
      <c r="R54" s="6"/>
      <c r="S54" s="6"/>
      <c r="T54" s="7"/>
      <c r="U54" s="10" t="str">
        <f t="shared" si="0"/>
        <v/>
      </c>
      <c r="V54" s="28"/>
    </row>
    <row r="55" spans="1:22" s="1" customFormat="1" x14ac:dyDescent="0.25">
      <c r="A55" s="34"/>
      <c r="B55" s="34"/>
      <c r="C55" s="35"/>
      <c r="D55" s="35"/>
      <c r="E55" s="35"/>
      <c r="M55" s="4"/>
      <c r="N55" s="6"/>
      <c r="O55" s="6"/>
      <c r="P55" s="9" t="str">
        <f t="shared" si="1"/>
        <v/>
      </c>
      <c r="Q55" s="6"/>
      <c r="R55" s="6"/>
      <c r="S55" s="6"/>
      <c r="T55" s="7"/>
      <c r="U55" s="10" t="str">
        <f t="shared" si="0"/>
        <v/>
      </c>
      <c r="V55" s="28"/>
    </row>
    <row r="56" spans="1:22" s="1" customFormat="1" x14ac:dyDescent="0.25">
      <c r="A56" s="34"/>
      <c r="B56" s="34"/>
      <c r="C56" s="35"/>
      <c r="D56" s="35"/>
      <c r="E56" s="35"/>
      <c r="M56" s="4"/>
      <c r="N56" s="6"/>
      <c r="O56" s="6"/>
      <c r="P56" s="9" t="str">
        <f t="shared" si="1"/>
        <v/>
      </c>
      <c r="Q56" s="6"/>
      <c r="R56" s="6"/>
      <c r="S56" s="6"/>
      <c r="T56" s="7"/>
      <c r="U56" s="10" t="str">
        <f t="shared" si="0"/>
        <v/>
      </c>
      <c r="V56" s="28"/>
    </row>
    <row r="57" spans="1:22" s="1" customFormat="1" x14ac:dyDescent="0.25">
      <c r="A57" s="34"/>
      <c r="B57" s="34"/>
      <c r="C57" s="35"/>
      <c r="D57" s="35"/>
      <c r="E57" s="35"/>
      <c r="M57" s="4"/>
      <c r="N57" s="6"/>
      <c r="O57" s="6"/>
      <c r="P57" s="9" t="str">
        <f t="shared" si="1"/>
        <v/>
      </c>
      <c r="Q57" s="6"/>
      <c r="R57" s="6"/>
      <c r="S57" s="6"/>
      <c r="T57" s="7"/>
      <c r="U57" s="10" t="str">
        <f t="shared" si="0"/>
        <v/>
      </c>
      <c r="V57" s="28"/>
    </row>
    <row r="58" spans="1:22" s="1" customFormat="1" x14ac:dyDescent="0.25">
      <c r="A58" s="34"/>
      <c r="B58" s="34"/>
      <c r="C58" s="35"/>
      <c r="D58" s="35"/>
      <c r="E58" s="35"/>
      <c r="M58" s="4"/>
      <c r="N58" s="6"/>
      <c r="O58" s="6"/>
      <c r="P58" s="9" t="str">
        <f t="shared" si="1"/>
        <v/>
      </c>
      <c r="Q58" s="6"/>
      <c r="R58" s="6"/>
      <c r="S58" s="6"/>
      <c r="T58" s="7"/>
      <c r="U58" s="10" t="str">
        <f t="shared" si="0"/>
        <v/>
      </c>
      <c r="V58" s="28"/>
    </row>
    <row r="59" spans="1:22" s="1" customFormat="1" x14ac:dyDescent="0.25">
      <c r="A59" s="34"/>
      <c r="B59" s="34"/>
      <c r="C59" s="35"/>
      <c r="D59" s="35"/>
      <c r="E59" s="35"/>
      <c r="M59" s="4"/>
      <c r="N59" s="6"/>
      <c r="O59" s="6"/>
      <c r="P59" s="9" t="str">
        <f t="shared" si="1"/>
        <v/>
      </c>
      <c r="Q59" s="6"/>
      <c r="R59" s="6"/>
      <c r="S59" s="6"/>
      <c r="T59" s="7"/>
      <c r="U59" s="10" t="str">
        <f t="shared" si="0"/>
        <v/>
      </c>
      <c r="V59" s="28"/>
    </row>
    <row r="60" spans="1:22" s="1" customFormat="1" x14ac:dyDescent="0.25">
      <c r="A60" s="34"/>
      <c r="B60" s="34"/>
      <c r="C60" s="35"/>
      <c r="D60" s="35"/>
      <c r="E60" s="35"/>
      <c r="M60" s="4"/>
      <c r="N60" s="6"/>
      <c r="O60" s="6"/>
      <c r="P60" s="9" t="str">
        <f t="shared" si="1"/>
        <v/>
      </c>
      <c r="Q60" s="6"/>
      <c r="R60" s="6"/>
      <c r="S60" s="6"/>
      <c r="T60" s="7"/>
      <c r="U60" s="10" t="str">
        <f t="shared" si="0"/>
        <v/>
      </c>
      <c r="V60" s="28"/>
    </row>
    <row r="61" spans="1:22" s="1" customFormat="1" x14ac:dyDescent="0.25">
      <c r="A61" s="34"/>
      <c r="B61" s="34"/>
      <c r="C61" s="35"/>
      <c r="D61" s="35"/>
      <c r="E61" s="35"/>
      <c r="M61" s="4"/>
      <c r="N61" s="6"/>
      <c r="O61" s="6"/>
      <c r="P61" s="9" t="str">
        <f t="shared" si="1"/>
        <v/>
      </c>
      <c r="Q61" s="6"/>
      <c r="R61" s="6"/>
      <c r="S61" s="6"/>
      <c r="T61" s="7"/>
      <c r="U61" s="10" t="str">
        <f t="shared" si="0"/>
        <v/>
      </c>
      <c r="V61" s="28"/>
    </row>
    <row r="62" spans="1:22" s="1" customFormat="1" x14ac:dyDescent="0.25">
      <c r="A62" s="34"/>
      <c r="B62" s="34"/>
      <c r="C62" s="35"/>
      <c r="D62" s="35"/>
      <c r="E62" s="35"/>
      <c r="M62" s="4"/>
      <c r="N62" s="6"/>
      <c r="O62" s="6"/>
      <c r="P62" s="9" t="str">
        <f t="shared" si="1"/>
        <v/>
      </c>
      <c r="Q62" s="6"/>
      <c r="R62" s="6"/>
      <c r="S62" s="6"/>
      <c r="T62" s="7"/>
      <c r="U62" s="10" t="str">
        <f t="shared" si="0"/>
        <v/>
      </c>
      <c r="V62" s="28"/>
    </row>
    <row r="63" spans="1:22" s="1" customFormat="1" x14ac:dyDescent="0.25">
      <c r="A63" s="34"/>
      <c r="B63" s="34"/>
      <c r="C63" s="35"/>
      <c r="D63" s="35"/>
      <c r="E63" s="35"/>
      <c r="M63" s="4"/>
      <c r="N63" s="6"/>
      <c r="O63" s="6"/>
      <c r="P63" s="9" t="str">
        <f t="shared" si="1"/>
        <v/>
      </c>
      <c r="Q63" s="6"/>
      <c r="R63" s="6"/>
      <c r="S63" s="6"/>
      <c r="T63" s="7"/>
      <c r="U63" s="10" t="str">
        <f t="shared" si="0"/>
        <v/>
      </c>
      <c r="V63" s="28"/>
    </row>
    <row r="64" spans="1:22" s="1" customFormat="1" x14ac:dyDescent="0.25">
      <c r="A64" s="34"/>
      <c r="B64" s="34"/>
      <c r="C64" s="35"/>
      <c r="D64" s="35"/>
      <c r="E64" s="35"/>
      <c r="M64" s="4"/>
      <c r="N64" s="6"/>
      <c r="O64" s="6"/>
      <c r="P64" s="9" t="str">
        <f t="shared" si="1"/>
        <v/>
      </c>
      <c r="Q64" s="6"/>
      <c r="R64" s="6"/>
      <c r="S64" s="6"/>
      <c r="T64" s="7"/>
      <c r="U64" s="10" t="str">
        <f t="shared" si="0"/>
        <v/>
      </c>
      <c r="V64" s="28"/>
    </row>
    <row r="65" spans="1:22" s="1" customFormat="1" x14ac:dyDescent="0.25">
      <c r="A65" s="34"/>
      <c r="B65" s="34"/>
      <c r="C65" s="35"/>
      <c r="D65" s="35"/>
      <c r="E65" s="35"/>
      <c r="M65" s="4"/>
      <c r="N65" s="6"/>
      <c r="O65" s="6"/>
      <c r="P65" s="9" t="str">
        <f t="shared" si="1"/>
        <v/>
      </c>
      <c r="Q65" s="6"/>
      <c r="R65" s="6"/>
      <c r="S65" s="6"/>
      <c r="T65" s="7"/>
      <c r="U65" s="10" t="str">
        <f t="shared" si="0"/>
        <v/>
      </c>
      <c r="V65" s="28"/>
    </row>
    <row r="66" spans="1:22" s="1" customFormat="1" x14ac:dyDescent="0.25">
      <c r="A66" s="34"/>
      <c r="B66" s="34"/>
      <c r="C66" s="35"/>
      <c r="D66" s="35"/>
      <c r="E66" s="35"/>
      <c r="M66" s="4"/>
      <c r="N66" s="6"/>
      <c r="O66" s="6"/>
      <c r="P66" s="9" t="str">
        <f t="shared" si="1"/>
        <v/>
      </c>
      <c r="Q66" s="6"/>
      <c r="R66" s="6"/>
      <c r="S66" s="6"/>
      <c r="T66" s="7"/>
      <c r="U66" s="10" t="str">
        <f t="shared" si="0"/>
        <v/>
      </c>
      <c r="V66" s="28"/>
    </row>
    <row r="67" spans="1:22" s="1" customFormat="1" x14ac:dyDescent="0.25">
      <c r="A67" s="34"/>
      <c r="B67" s="34"/>
      <c r="C67" s="35"/>
      <c r="D67" s="35"/>
      <c r="E67" s="35"/>
      <c r="M67" s="4"/>
      <c r="N67" s="6"/>
      <c r="O67" s="6"/>
      <c r="P67" s="9" t="str">
        <f t="shared" si="1"/>
        <v/>
      </c>
      <c r="Q67" s="6"/>
      <c r="R67" s="6"/>
      <c r="S67" s="6"/>
      <c r="T67" s="7"/>
      <c r="U67" s="10" t="str">
        <f t="shared" ref="U67:U130" si="2">IF(
    OR(
        ISBLANK(
            Q67
        ),
        ISBLANK(
            R67
        ),
        ISBLANK(
            S67
        ),
        ISBLANK(
            T67
        )
    ),
    "",
    IF(
        ( Q67 * 1 &gt;= 60 ) * 7 + ( R67 * 1 &gt;= 60 ) * 7 + ( S67 * 1 &gt;= 60 ) * 7 + ( T67 * 1 &gt;= 60 ) * 7 &gt; 28,
        28,
        ( Q67 * 1 &gt;= 60 ) * 7 + ( R67 * 1 &gt;= 60 ) * 7 + ( S67 * 1 &gt;= 60 ) * 7 + ( T67 * 1 &gt;= 60 ) * 7
    )
)</f>
        <v/>
      </c>
      <c r="V67" s="28"/>
    </row>
    <row r="68" spans="1:22" s="1" customFormat="1" x14ac:dyDescent="0.25">
      <c r="A68" s="34"/>
      <c r="B68" s="34"/>
      <c r="C68" s="35"/>
      <c r="D68" s="35"/>
      <c r="E68" s="35"/>
      <c r="M68" s="4"/>
      <c r="N68" s="6"/>
      <c r="O68" s="6"/>
      <c r="P68" s="9" t="str">
        <f t="shared" si="1"/>
        <v/>
      </c>
      <c r="Q68" s="6"/>
      <c r="R68" s="6"/>
      <c r="S68" s="6"/>
      <c r="T68" s="7"/>
      <c r="U68" s="10" t="str">
        <f t="shared" si="2"/>
        <v/>
      </c>
      <c r="V68" s="28"/>
    </row>
    <row r="69" spans="1:22" s="1" customFormat="1" x14ac:dyDescent="0.25">
      <c r="A69" s="34"/>
      <c r="B69" s="34"/>
      <c r="C69" s="35"/>
      <c r="D69" s="35"/>
      <c r="E69" s="35"/>
      <c r="M69" s="4"/>
      <c r="N69" s="6"/>
      <c r="O69" s="6"/>
      <c r="P69" s="9" t="str">
        <f t="shared" ref="P69:P132" si="3">IF(
    OR(
        ISBLANK(
            N69
        ),
        ISBLANK(
            O69
        )
    ),
    "",
    IF(
        ( N69 * 2 +
            (
                O69 * 1 / 2
            ) ) &gt; 15,
        15,
        N69 * 2 +
        (
            O69 * 1 / 2
        )
    )
)</f>
        <v/>
      </c>
      <c r="Q69" s="6"/>
      <c r="R69" s="6"/>
      <c r="S69" s="6"/>
      <c r="T69" s="7"/>
      <c r="U69" s="10" t="str">
        <f t="shared" si="2"/>
        <v/>
      </c>
      <c r="V69" s="28"/>
    </row>
    <row r="70" spans="1:22" s="1" customFormat="1" x14ac:dyDescent="0.25">
      <c r="A70" s="34"/>
      <c r="B70" s="34"/>
      <c r="C70" s="35"/>
      <c r="D70" s="35"/>
      <c r="E70" s="35"/>
      <c r="M70" s="4"/>
      <c r="N70" s="6"/>
      <c r="O70" s="6"/>
      <c r="P70" s="9" t="str">
        <f t="shared" si="3"/>
        <v/>
      </c>
      <c r="Q70" s="6"/>
      <c r="R70" s="6"/>
      <c r="S70" s="6"/>
      <c r="T70" s="7"/>
      <c r="U70" s="10" t="str">
        <f t="shared" si="2"/>
        <v/>
      </c>
      <c r="V70" s="28"/>
    </row>
    <row r="71" spans="1:22" s="1" customFormat="1" x14ac:dyDescent="0.25">
      <c r="A71" s="34"/>
      <c r="B71" s="34"/>
      <c r="C71" s="35"/>
      <c r="D71" s="35"/>
      <c r="E71" s="35"/>
      <c r="M71" s="4"/>
      <c r="N71" s="6"/>
      <c r="O71" s="6"/>
      <c r="P71" s="9" t="str">
        <f t="shared" si="3"/>
        <v/>
      </c>
      <c r="Q71" s="6"/>
      <c r="R71" s="6"/>
      <c r="S71" s="6"/>
      <c r="T71" s="7"/>
      <c r="U71" s="10" t="str">
        <f t="shared" si="2"/>
        <v/>
      </c>
      <c r="V71" s="28"/>
    </row>
    <row r="72" spans="1:22" s="1" customFormat="1" x14ac:dyDescent="0.25">
      <c r="A72" s="34"/>
      <c r="B72" s="34"/>
      <c r="C72" s="35"/>
      <c r="D72" s="35"/>
      <c r="E72" s="35"/>
      <c r="M72" s="4"/>
      <c r="N72" s="6"/>
      <c r="O72" s="6"/>
      <c r="P72" s="9" t="str">
        <f t="shared" si="3"/>
        <v/>
      </c>
      <c r="Q72" s="6"/>
      <c r="R72" s="6"/>
      <c r="S72" s="6"/>
      <c r="T72" s="7"/>
      <c r="U72" s="10" t="str">
        <f t="shared" si="2"/>
        <v/>
      </c>
      <c r="V72" s="28"/>
    </row>
    <row r="73" spans="1:22" s="1" customFormat="1" x14ac:dyDescent="0.25">
      <c r="A73" s="34"/>
      <c r="B73" s="34"/>
      <c r="C73" s="35"/>
      <c r="D73" s="35"/>
      <c r="E73" s="35"/>
      <c r="M73" s="4"/>
      <c r="N73" s="6"/>
      <c r="O73" s="6"/>
      <c r="P73" s="9" t="str">
        <f t="shared" si="3"/>
        <v/>
      </c>
      <c r="Q73" s="6"/>
      <c r="R73" s="6"/>
      <c r="S73" s="6"/>
      <c r="T73" s="7"/>
      <c r="U73" s="10" t="str">
        <f t="shared" si="2"/>
        <v/>
      </c>
      <c r="V73" s="28"/>
    </row>
    <row r="74" spans="1:22" s="1" customFormat="1" x14ac:dyDescent="0.25">
      <c r="A74" s="34"/>
      <c r="B74" s="34"/>
      <c r="C74" s="35"/>
      <c r="D74" s="35"/>
      <c r="E74" s="35"/>
      <c r="M74" s="4"/>
      <c r="N74" s="6"/>
      <c r="O74" s="6"/>
      <c r="P74" s="9" t="str">
        <f t="shared" si="3"/>
        <v/>
      </c>
      <c r="Q74" s="6"/>
      <c r="R74" s="6"/>
      <c r="S74" s="6"/>
      <c r="T74" s="7"/>
      <c r="U74" s="10" t="str">
        <f t="shared" si="2"/>
        <v/>
      </c>
      <c r="V74" s="28"/>
    </row>
    <row r="75" spans="1:22" s="1" customFormat="1" x14ac:dyDescent="0.25">
      <c r="A75" s="34"/>
      <c r="B75" s="34"/>
      <c r="C75" s="35"/>
      <c r="D75" s="35"/>
      <c r="E75" s="35"/>
      <c r="M75" s="4"/>
      <c r="N75" s="6"/>
      <c r="O75" s="6"/>
      <c r="P75" s="9" t="str">
        <f t="shared" si="3"/>
        <v/>
      </c>
      <c r="Q75" s="6"/>
      <c r="R75" s="6"/>
      <c r="S75" s="6"/>
      <c r="T75" s="7"/>
      <c r="U75" s="10" t="str">
        <f t="shared" si="2"/>
        <v/>
      </c>
      <c r="V75" s="28"/>
    </row>
    <row r="76" spans="1:22" s="1" customFormat="1" x14ac:dyDescent="0.25">
      <c r="A76" s="34"/>
      <c r="B76" s="34"/>
      <c r="C76" s="35"/>
      <c r="D76" s="35"/>
      <c r="E76" s="35"/>
      <c r="M76" s="4"/>
      <c r="N76" s="6"/>
      <c r="O76" s="6"/>
      <c r="P76" s="9" t="str">
        <f t="shared" si="3"/>
        <v/>
      </c>
      <c r="Q76" s="6"/>
      <c r="R76" s="6"/>
      <c r="S76" s="6"/>
      <c r="T76" s="7"/>
      <c r="U76" s="10" t="str">
        <f t="shared" si="2"/>
        <v/>
      </c>
      <c r="V76" s="28"/>
    </row>
    <row r="77" spans="1:22" s="1" customFormat="1" x14ac:dyDescent="0.25">
      <c r="A77" s="34"/>
      <c r="B77" s="34"/>
      <c r="C77" s="35"/>
      <c r="D77" s="35"/>
      <c r="E77" s="35"/>
      <c r="M77" s="4"/>
      <c r="N77" s="6"/>
      <c r="O77" s="6"/>
      <c r="P77" s="9" t="str">
        <f t="shared" si="3"/>
        <v/>
      </c>
      <c r="Q77" s="6"/>
      <c r="R77" s="6"/>
      <c r="S77" s="6"/>
      <c r="T77" s="7"/>
      <c r="U77" s="10" t="str">
        <f t="shared" si="2"/>
        <v/>
      </c>
      <c r="V77" s="28"/>
    </row>
    <row r="78" spans="1:22" s="1" customFormat="1" x14ac:dyDescent="0.25">
      <c r="A78" s="34"/>
      <c r="B78" s="34"/>
      <c r="C78" s="35"/>
      <c r="D78" s="35"/>
      <c r="E78" s="35"/>
      <c r="M78" s="4"/>
      <c r="N78" s="6"/>
      <c r="O78" s="6"/>
      <c r="P78" s="9" t="str">
        <f t="shared" si="3"/>
        <v/>
      </c>
      <c r="Q78" s="6"/>
      <c r="R78" s="6"/>
      <c r="S78" s="6"/>
      <c r="T78" s="7"/>
      <c r="U78" s="10" t="str">
        <f t="shared" si="2"/>
        <v/>
      </c>
      <c r="V78" s="28"/>
    </row>
    <row r="79" spans="1:22" s="1" customFormat="1" x14ac:dyDescent="0.25">
      <c r="A79" s="34"/>
      <c r="B79" s="34"/>
      <c r="C79" s="35"/>
      <c r="D79" s="35"/>
      <c r="E79" s="35"/>
      <c r="M79" s="4"/>
      <c r="N79" s="6"/>
      <c r="O79" s="6"/>
      <c r="P79" s="9" t="str">
        <f t="shared" si="3"/>
        <v/>
      </c>
      <c r="Q79" s="6"/>
      <c r="R79" s="6"/>
      <c r="S79" s="6"/>
      <c r="T79" s="7"/>
      <c r="U79" s="10" t="str">
        <f t="shared" si="2"/>
        <v/>
      </c>
      <c r="V79" s="28"/>
    </row>
    <row r="80" spans="1:22" s="1" customFormat="1" x14ac:dyDescent="0.25">
      <c r="A80" s="34"/>
      <c r="B80" s="34"/>
      <c r="C80" s="35"/>
      <c r="D80" s="35"/>
      <c r="E80" s="35"/>
      <c r="M80" s="4"/>
      <c r="N80" s="6"/>
      <c r="O80" s="6"/>
      <c r="P80" s="9" t="str">
        <f t="shared" si="3"/>
        <v/>
      </c>
      <c r="Q80" s="6"/>
      <c r="R80" s="6"/>
      <c r="S80" s="6"/>
      <c r="T80" s="7"/>
      <c r="U80" s="10" t="str">
        <f t="shared" si="2"/>
        <v/>
      </c>
      <c r="V80" s="28"/>
    </row>
    <row r="81" spans="1:22" s="1" customFormat="1" x14ac:dyDescent="0.25">
      <c r="A81" s="34"/>
      <c r="B81" s="34"/>
      <c r="C81" s="35"/>
      <c r="D81" s="35"/>
      <c r="E81" s="35"/>
      <c r="M81" s="4"/>
      <c r="N81" s="6"/>
      <c r="O81" s="6"/>
      <c r="P81" s="9" t="str">
        <f t="shared" si="3"/>
        <v/>
      </c>
      <c r="Q81" s="6"/>
      <c r="R81" s="6"/>
      <c r="S81" s="6"/>
      <c r="T81" s="7"/>
      <c r="U81" s="10" t="str">
        <f t="shared" si="2"/>
        <v/>
      </c>
      <c r="V81" s="28"/>
    </row>
    <row r="82" spans="1:22" s="1" customFormat="1" x14ac:dyDescent="0.25">
      <c r="A82" s="34"/>
      <c r="B82" s="34"/>
      <c r="C82" s="35"/>
      <c r="D82" s="35"/>
      <c r="E82" s="35"/>
      <c r="M82" s="4"/>
      <c r="N82" s="6"/>
      <c r="O82" s="6"/>
      <c r="P82" s="9" t="str">
        <f t="shared" si="3"/>
        <v/>
      </c>
      <c r="Q82" s="6"/>
      <c r="R82" s="6"/>
      <c r="S82" s="6"/>
      <c r="T82" s="7"/>
      <c r="U82" s="10" t="str">
        <f t="shared" si="2"/>
        <v/>
      </c>
      <c r="V82" s="28"/>
    </row>
    <row r="83" spans="1:22" s="1" customFormat="1" x14ac:dyDescent="0.25">
      <c r="A83" s="34"/>
      <c r="B83" s="34"/>
      <c r="C83" s="35"/>
      <c r="D83" s="35"/>
      <c r="E83" s="35"/>
      <c r="M83" s="4"/>
      <c r="N83" s="6"/>
      <c r="O83" s="6"/>
      <c r="P83" s="9" t="str">
        <f t="shared" si="3"/>
        <v/>
      </c>
      <c r="Q83" s="6"/>
      <c r="R83" s="6"/>
      <c r="S83" s="6"/>
      <c r="T83" s="7"/>
      <c r="U83" s="10" t="str">
        <f t="shared" si="2"/>
        <v/>
      </c>
      <c r="V83" s="28"/>
    </row>
    <row r="84" spans="1:22" s="1" customFormat="1" x14ac:dyDescent="0.25">
      <c r="A84" s="34"/>
      <c r="B84" s="34"/>
      <c r="C84" s="35"/>
      <c r="D84" s="35"/>
      <c r="E84" s="35"/>
      <c r="M84" s="4"/>
      <c r="N84" s="6"/>
      <c r="O84" s="6"/>
      <c r="P84" s="9" t="str">
        <f t="shared" si="3"/>
        <v/>
      </c>
      <c r="Q84" s="6"/>
      <c r="R84" s="6"/>
      <c r="S84" s="6"/>
      <c r="T84" s="7"/>
      <c r="U84" s="10" t="str">
        <f t="shared" si="2"/>
        <v/>
      </c>
      <c r="V84" s="28"/>
    </row>
    <row r="85" spans="1:22" s="1" customFormat="1" x14ac:dyDescent="0.25">
      <c r="A85" s="34"/>
      <c r="B85" s="34"/>
      <c r="C85" s="35"/>
      <c r="D85" s="35"/>
      <c r="E85" s="35"/>
      <c r="M85" s="4"/>
      <c r="N85" s="6"/>
      <c r="O85" s="6"/>
      <c r="P85" s="9" t="str">
        <f t="shared" si="3"/>
        <v/>
      </c>
      <c r="Q85" s="6"/>
      <c r="R85" s="6"/>
      <c r="S85" s="6"/>
      <c r="T85" s="7"/>
      <c r="U85" s="10" t="str">
        <f t="shared" si="2"/>
        <v/>
      </c>
      <c r="V85" s="28"/>
    </row>
    <row r="86" spans="1:22" s="1" customFormat="1" x14ac:dyDescent="0.25">
      <c r="A86" s="34"/>
      <c r="B86" s="34"/>
      <c r="C86" s="35"/>
      <c r="D86" s="35"/>
      <c r="E86" s="35"/>
      <c r="M86" s="4"/>
      <c r="N86" s="6"/>
      <c r="O86" s="6"/>
      <c r="P86" s="9" t="str">
        <f t="shared" si="3"/>
        <v/>
      </c>
      <c r="Q86" s="6"/>
      <c r="R86" s="6"/>
      <c r="S86" s="6"/>
      <c r="T86" s="7"/>
      <c r="U86" s="10" t="str">
        <f t="shared" si="2"/>
        <v/>
      </c>
      <c r="V86" s="28"/>
    </row>
    <row r="87" spans="1:22" s="1" customFormat="1" x14ac:dyDescent="0.25">
      <c r="A87" s="34"/>
      <c r="B87" s="34"/>
      <c r="C87" s="35"/>
      <c r="D87" s="35"/>
      <c r="E87" s="35"/>
      <c r="M87" s="4"/>
      <c r="N87" s="6"/>
      <c r="O87" s="6"/>
      <c r="P87" s="9" t="str">
        <f t="shared" si="3"/>
        <v/>
      </c>
      <c r="Q87" s="6"/>
      <c r="R87" s="6"/>
      <c r="S87" s="6"/>
      <c r="T87" s="7"/>
      <c r="U87" s="10" t="str">
        <f t="shared" si="2"/>
        <v/>
      </c>
      <c r="V87" s="28"/>
    </row>
    <row r="88" spans="1:22" s="1" customFormat="1" x14ac:dyDescent="0.25">
      <c r="A88" s="34"/>
      <c r="B88" s="34"/>
      <c r="C88" s="35"/>
      <c r="D88" s="35"/>
      <c r="E88" s="35"/>
      <c r="M88" s="4"/>
      <c r="N88" s="6"/>
      <c r="O88" s="6"/>
      <c r="P88" s="9" t="str">
        <f t="shared" si="3"/>
        <v/>
      </c>
      <c r="Q88" s="6"/>
      <c r="R88" s="6"/>
      <c r="S88" s="6"/>
      <c r="T88" s="7"/>
      <c r="U88" s="10" t="str">
        <f t="shared" si="2"/>
        <v/>
      </c>
      <c r="V88" s="28"/>
    </row>
    <row r="89" spans="1:22" s="1" customFormat="1" x14ac:dyDescent="0.25">
      <c r="A89" s="34"/>
      <c r="B89" s="34"/>
      <c r="C89" s="35"/>
      <c r="D89" s="35"/>
      <c r="E89" s="35"/>
      <c r="M89" s="4"/>
      <c r="N89" s="6"/>
      <c r="O89" s="6"/>
      <c r="P89" s="9" t="str">
        <f t="shared" si="3"/>
        <v/>
      </c>
      <c r="Q89" s="6"/>
      <c r="R89" s="6"/>
      <c r="S89" s="6"/>
      <c r="T89" s="7"/>
      <c r="U89" s="10" t="str">
        <f t="shared" si="2"/>
        <v/>
      </c>
      <c r="V89" s="28"/>
    </row>
    <row r="90" spans="1:22" s="1" customFormat="1" x14ac:dyDescent="0.25">
      <c r="A90" s="34"/>
      <c r="B90" s="34"/>
      <c r="C90" s="35"/>
      <c r="D90" s="35"/>
      <c r="E90" s="35"/>
      <c r="M90" s="4"/>
      <c r="N90" s="6"/>
      <c r="O90" s="6"/>
      <c r="P90" s="9" t="str">
        <f t="shared" si="3"/>
        <v/>
      </c>
      <c r="Q90" s="6"/>
      <c r="R90" s="6"/>
      <c r="S90" s="6"/>
      <c r="T90" s="7"/>
      <c r="U90" s="10" t="str">
        <f t="shared" si="2"/>
        <v/>
      </c>
      <c r="V90" s="28"/>
    </row>
    <row r="91" spans="1:22" s="1" customFormat="1" x14ac:dyDescent="0.25">
      <c r="A91" s="34"/>
      <c r="B91" s="34"/>
      <c r="C91" s="35"/>
      <c r="D91" s="35"/>
      <c r="E91" s="35"/>
      <c r="M91" s="4"/>
      <c r="N91" s="6"/>
      <c r="O91" s="6"/>
      <c r="P91" s="9" t="str">
        <f t="shared" si="3"/>
        <v/>
      </c>
      <c r="Q91" s="6"/>
      <c r="R91" s="6"/>
      <c r="S91" s="6"/>
      <c r="T91" s="7"/>
      <c r="U91" s="10" t="str">
        <f t="shared" si="2"/>
        <v/>
      </c>
      <c r="V91" s="28"/>
    </row>
    <row r="92" spans="1:22" s="1" customFormat="1" x14ac:dyDescent="0.25">
      <c r="A92" s="34"/>
      <c r="B92" s="34"/>
      <c r="C92" s="35"/>
      <c r="D92" s="35"/>
      <c r="E92" s="35"/>
      <c r="M92" s="4"/>
      <c r="N92" s="6"/>
      <c r="O92" s="6"/>
      <c r="P92" s="9" t="str">
        <f t="shared" si="3"/>
        <v/>
      </c>
      <c r="Q92" s="6"/>
      <c r="R92" s="6"/>
      <c r="S92" s="6"/>
      <c r="T92" s="7"/>
      <c r="U92" s="10" t="str">
        <f t="shared" si="2"/>
        <v/>
      </c>
      <c r="V92" s="28"/>
    </row>
    <row r="93" spans="1:22" s="1" customFormat="1" x14ac:dyDescent="0.25">
      <c r="A93" s="34"/>
      <c r="B93" s="34"/>
      <c r="C93" s="35"/>
      <c r="D93" s="35"/>
      <c r="E93" s="35"/>
      <c r="M93" s="4"/>
      <c r="N93" s="6"/>
      <c r="O93" s="6"/>
      <c r="P93" s="9" t="str">
        <f t="shared" si="3"/>
        <v/>
      </c>
      <c r="Q93" s="6"/>
      <c r="R93" s="6"/>
      <c r="S93" s="6"/>
      <c r="T93" s="7"/>
      <c r="U93" s="10" t="str">
        <f t="shared" si="2"/>
        <v/>
      </c>
      <c r="V93" s="28"/>
    </row>
    <row r="94" spans="1:22" s="1" customFormat="1" x14ac:dyDescent="0.25">
      <c r="A94" s="34"/>
      <c r="B94" s="34"/>
      <c r="C94" s="35"/>
      <c r="D94" s="35"/>
      <c r="E94" s="35"/>
      <c r="M94" s="4"/>
      <c r="N94" s="6"/>
      <c r="O94" s="6"/>
      <c r="P94" s="9" t="str">
        <f t="shared" si="3"/>
        <v/>
      </c>
      <c r="Q94" s="6"/>
      <c r="R94" s="6"/>
      <c r="S94" s="6"/>
      <c r="T94" s="7"/>
      <c r="U94" s="10" t="str">
        <f t="shared" si="2"/>
        <v/>
      </c>
      <c r="V94" s="28"/>
    </row>
    <row r="95" spans="1:22" s="1" customFormat="1" x14ac:dyDescent="0.25">
      <c r="A95" s="34"/>
      <c r="B95" s="34"/>
      <c r="C95" s="35"/>
      <c r="D95" s="35"/>
      <c r="E95" s="35"/>
      <c r="M95" s="4"/>
      <c r="N95" s="6"/>
      <c r="O95" s="6"/>
      <c r="P95" s="9" t="str">
        <f t="shared" si="3"/>
        <v/>
      </c>
      <c r="Q95" s="6"/>
      <c r="R95" s="6"/>
      <c r="S95" s="6"/>
      <c r="T95" s="7"/>
      <c r="U95" s="10" t="str">
        <f t="shared" si="2"/>
        <v/>
      </c>
      <c r="V95" s="28"/>
    </row>
    <row r="96" spans="1:22" s="1" customFormat="1" x14ac:dyDescent="0.25">
      <c r="A96" s="34"/>
      <c r="B96" s="34"/>
      <c r="C96" s="35"/>
      <c r="D96" s="35"/>
      <c r="E96" s="35"/>
      <c r="M96" s="4"/>
      <c r="N96" s="6"/>
      <c r="O96" s="6"/>
      <c r="P96" s="9" t="str">
        <f t="shared" si="3"/>
        <v/>
      </c>
      <c r="Q96" s="6"/>
      <c r="R96" s="6"/>
      <c r="S96" s="6"/>
      <c r="T96" s="7"/>
      <c r="U96" s="10" t="str">
        <f t="shared" si="2"/>
        <v/>
      </c>
      <c r="V96" s="28"/>
    </row>
    <row r="97" spans="1:22" s="1" customFormat="1" x14ac:dyDescent="0.25">
      <c r="A97" s="34"/>
      <c r="B97" s="34"/>
      <c r="C97" s="35"/>
      <c r="D97" s="35"/>
      <c r="E97" s="35"/>
      <c r="M97" s="4"/>
      <c r="N97" s="6"/>
      <c r="O97" s="6"/>
      <c r="P97" s="9" t="str">
        <f t="shared" si="3"/>
        <v/>
      </c>
      <c r="Q97" s="6"/>
      <c r="R97" s="6"/>
      <c r="S97" s="6"/>
      <c r="T97" s="7"/>
      <c r="U97" s="10" t="str">
        <f t="shared" si="2"/>
        <v/>
      </c>
      <c r="V97" s="28"/>
    </row>
    <row r="98" spans="1:22" s="1" customFormat="1" x14ac:dyDescent="0.25">
      <c r="A98" s="34"/>
      <c r="B98" s="34"/>
      <c r="C98" s="35"/>
      <c r="D98" s="35"/>
      <c r="E98" s="35"/>
      <c r="M98" s="4"/>
      <c r="N98" s="6"/>
      <c r="O98" s="6"/>
      <c r="P98" s="9" t="str">
        <f t="shared" si="3"/>
        <v/>
      </c>
      <c r="Q98" s="6"/>
      <c r="R98" s="6"/>
      <c r="S98" s="6"/>
      <c r="T98" s="7"/>
      <c r="U98" s="10" t="str">
        <f t="shared" si="2"/>
        <v/>
      </c>
      <c r="V98" s="28"/>
    </row>
    <row r="99" spans="1:22" s="1" customFormat="1" x14ac:dyDescent="0.25">
      <c r="A99" s="34"/>
      <c r="B99" s="34"/>
      <c r="C99" s="35"/>
      <c r="D99" s="35"/>
      <c r="E99" s="35"/>
      <c r="M99" s="4"/>
      <c r="N99" s="6"/>
      <c r="O99" s="6"/>
      <c r="P99" s="9" t="str">
        <f t="shared" si="3"/>
        <v/>
      </c>
      <c r="Q99" s="6"/>
      <c r="R99" s="6"/>
      <c r="S99" s="6"/>
      <c r="T99" s="7"/>
      <c r="U99" s="10" t="str">
        <f t="shared" si="2"/>
        <v/>
      </c>
      <c r="V99" s="28"/>
    </row>
    <row r="100" spans="1:22" s="1" customFormat="1" x14ac:dyDescent="0.25">
      <c r="A100" s="34"/>
      <c r="B100" s="34"/>
      <c r="C100" s="35"/>
      <c r="D100" s="35"/>
      <c r="E100" s="35"/>
      <c r="M100" s="4"/>
      <c r="N100" s="6"/>
      <c r="O100" s="6"/>
      <c r="P100" s="9" t="str">
        <f t="shared" si="3"/>
        <v/>
      </c>
      <c r="Q100" s="6"/>
      <c r="R100" s="6"/>
      <c r="S100" s="6"/>
      <c r="T100" s="7"/>
      <c r="U100" s="10" t="str">
        <f t="shared" si="2"/>
        <v/>
      </c>
      <c r="V100" s="28"/>
    </row>
    <row r="101" spans="1:22" s="1" customFormat="1" x14ac:dyDescent="0.25">
      <c r="A101" s="34"/>
      <c r="B101" s="34"/>
      <c r="C101" s="35"/>
      <c r="D101" s="35"/>
      <c r="E101" s="35"/>
      <c r="M101" s="4"/>
      <c r="N101" s="6"/>
      <c r="O101" s="6"/>
      <c r="P101" s="9" t="str">
        <f t="shared" si="3"/>
        <v/>
      </c>
      <c r="Q101" s="6"/>
      <c r="R101" s="6"/>
      <c r="S101" s="6"/>
      <c r="T101" s="7"/>
      <c r="U101" s="10" t="str">
        <f t="shared" si="2"/>
        <v/>
      </c>
      <c r="V101" s="28"/>
    </row>
    <row r="102" spans="1:22" s="1" customFormat="1" x14ac:dyDescent="0.25">
      <c r="A102" s="34"/>
      <c r="B102" s="34"/>
      <c r="C102" s="35"/>
      <c r="D102" s="35"/>
      <c r="E102" s="35"/>
      <c r="M102" s="4"/>
      <c r="N102" s="6"/>
      <c r="O102" s="6"/>
      <c r="P102" s="9" t="str">
        <f t="shared" si="3"/>
        <v/>
      </c>
      <c r="Q102" s="6"/>
      <c r="R102" s="6"/>
      <c r="S102" s="6"/>
      <c r="T102" s="7"/>
      <c r="U102" s="10" t="str">
        <f t="shared" si="2"/>
        <v/>
      </c>
      <c r="V102" s="28"/>
    </row>
    <row r="103" spans="1:22" s="1" customFormat="1" x14ac:dyDescent="0.25">
      <c r="A103" s="34"/>
      <c r="B103" s="34"/>
      <c r="C103" s="35"/>
      <c r="D103" s="35"/>
      <c r="E103" s="35"/>
      <c r="M103" s="4"/>
      <c r="N103" s="6"/>
      <c r="O103" s="6"/>
      <c r="P103" s="9" t="str">
        <f t="shared" si="3"/>
        <v/>
      </c>
      <c r="Q103" s="6"/>
      <c r="R103" s="6"/>
      <c r="S103" s="6"/>
      <c r="T103" s="7"/>
      <c r="U103" s="10" t="str">
        <f t="shared" si="2"/>
        <v/>
      </c>
      <c r="V103" s="28"/>
    </row>
    <row r="104" spans="1:22" s="1" customFormat="1" x14ac:dyDescent="0.25">
      <c r="A104" s="34"/>
      <c r="B104" s="34"/>
      <c r="C104" s="35"/>
      <c r="D104" s="35"/>
      <c r="E104" s="35"/>
      <c r="M104" s="4"/>
      <c r="N104" s="6"/>
      <c r="O104" s="6"/>
      <c r="P104" s="9" t="str">
        <f t="shared" si="3"/>
        <v/>
      </c>
      <c r="Q104" s="6"/>
      <c r="R104" s="6"/>
      <c r="S104" s="6"/>
      <c r="T104" s="7"/>
      <c r="U104" s="10" t="str">
        <f t="shared" si="2"/>
        <v/>
      </c>
      <c r="V104" s="28"/>
    </row>
    <row r="105" spans="1:22" s="1" customFormat="1" x14ac:dyDescent="0.25">
      <c r="A105" s="34"/>
      <c r="B105" s="34"/>
      <c r="C105" s="35"/>
      <c r="D105" s="35"/>
      <c r="E105" s="35"/>
      <c r="M105" s="4"/>
      <c r="N105" s="6"/>
      <c r="O105" s="6"/>
      <c r="P105" s="9" t="str">
        <f t="shared" si="3"/>
        <v/>
      </c>
      <c r="Q105" s="6"/>
      <c r="R105" s="6"/>
      <c r="S105" s="6"/>
      <c r="T105" s="7"/>
      <c r="U105" s="10" t="str">
        <f t="shared" si="2"/>
        <v/>
      </c>
      <c r="V105" s="28"/>
    </row>
    <row r="106" spans="1:22" s="1" customFormat="1" x14ac:dyDescent="0.25">
      <c r="A106" s="34"/>
      <c r="B106" s="34"/>
      <c r="C106" s="35"/>
      <c r="D106" s="35"/>
      <c r="E106" s="35"/>
      <c r="M106" s="4"/>
      <c r="N106" s="6"/>
      <c r="O106" s="6"/>
      <c r="P106" s="9" t="str">
        <f t="shared" si="3"/>
        <v/>
      </c>
      <c r="Q106" s="6"/>
      <c r="R106" s="6"/>
      <c r="S106" s="6"/>
      <c r="T106" s="7"/>
      <c r="U106" s="10" t="str">
        <f t="shared" si="2"/>
        <v/>
      </c>
      <c r="V106" s="28"/>
    </row>
    <row r="107" spans="1:22" s="1" customFormat="1" x14ac:dyDescent="0.25">
      <c r="A107" s="34"/>
      <c r="B107" s="34"/>
      <c r="C107" s="35"/>
      <c r="D107" s="35"/>
      <c r="E107" s="35"/>
      <c r="M107" s="4"/>
      <c r="N107" s="6"/>
      <c r="O107" s="6"/>
      <c r="P107" s="9" t="str">
        <f t="shared" si="3"/>
        <v/>
      </c>
      <c r="Q107" s="6"/>
      <c r="R107" s="6"/>
      <c r="S107" s="6"/>
      <c r="T107" s="7"/>
      <c r="U107" s="10" t="str">
        <f t="shared" si="2"/>
        <v/>
      </c>
      <c r="V107" s="28"/>
    </row>
    <row r="108" spans="1:22" s="1" customFormat="1" x14ac:dyDescent="0.25">
      <c r="A108" s="34"/>
      <c r="B108" s="34"/>
      <c r="C108" s="35"/>
      <c r="D108" s="35"/>
      <c r="E108" s="35"/>
      <c r="M108" s="4"/>
      <c r="N108" s="6"/>
      <c r="O108" s="6"/>
      <c r="P108" s="9" t="str">
        <f t="shared" si="3"/>
        <v/>
      </c>
      <c r="Q108" s="6"/>
      <c r="R108" s="6"/>
      <c r="S108" s="6"/>
      <c r="T108" s="7"/>
      <c r="U108" s="10" t="str">
        <f t="shared" si="2"/>
        <v/>
      </c>
      <c r="V108" s="28"/>
    </row>
    <row r="109" spans="1:22" s="1" customFormat="1" x14ac:dyDescent="0.25">
      <c r="A109" s="34"/>
      <c r="B109" s="34"/>
      <c r="C109" s="35"/>
      <c r="D109" s="35"/>
      <c r="E109" s="35"/>
      <c r="M109" s="4"/>
      <c r="N109" s="6"/>
      <c r="O109" s="6"/>
      <c r="P109" s="9" t="str">
        <f t="shared" si="3"/>
        <v/>
      </c>
      <c r="Q109" s="6"/>
      <c r="R109" s="6"/>
      <c r="S109" s="6"/>
      <c r="T109" s="7"/>
      <c r="U109" s="10" t="str">
        <f t="shared" si="2"/>
        <v/>
      </c>
      <c r="V109" s="28"/>
    </row>
    <row r="110" spans="1:22" s="1" customFormat="1" x14ac:dyDescent="0.25">
      <c r="A110" s="34"/>
      <c r="B110" s="34"/>
      <c r="C110" s="35"/>
      <c r="D110" s="35"/>
      <c r="E110" s="35"/>
      <c r="M110" s="4"/>
      <c r="N110" s="6"/>
      <c r="O110" s="6"/>
      <c r="P110" s="9" t="str">
        <f t="shared" si="3"/>
        <v/>
      </c>
      <c r="Q110" s="6"/>
      <c r="R110" s="6"/>
      <c r="S110" s="6"/>
      <c r="T110" s="7"/>
      <c r="U110" s="10" t="str">
        <f t="shared" si="2"/>
        <v/>
      </c>
      <c r="V110" s="28"/>
    </row>
    <row r="111" spans="1:22" s="1" customFormat="1" x14ac:dyDescent="0.25">
      <c r="A111" s="34"/>
      <c r="B111" s="34"/>
      <c r="C111" s="35"/>
      <c r="D111" s="35"/>
      <c r="E111" s="35"/>
      <c r="M111" s="4"/>
      <c r="N111" s="6"/>
      <c r="O111" s="6"/>
      <c r="P111" s="9" t="str">
        <f t="shared" si="3"/>
        <v/>
      </c>
      <c r="Q111" s="6"/>
      <c r="R111" s="6"/>
      <c r="S111" s="6"/>
      <c r="T111" s="7"/>
      <c r="U111" s="10" t="str">
        <f t="shared" si="2"/>
        <v/>
      </c>
      <c r="V111" s="28"/>
    </row>
    <row r="112" spans="1:22" s="1" customFormat="1" x14ac:dyDescent="0.25">
      <c r="A112" s="34"/>
      <c r="B112" s="34"/>
      <c r="C112" s="35"/>
      <c r="D112" s="35"/>
      <c r="E112" s="35"/>
      <c r="M112" s="4"/>
      <c r="N112" s="6"/>
      <c r="O112" s="6"/>
      <c r="P112" s="9" t="str">
        <f t="shared" si="3"/>
        <v/>
      </c>
      <c r="Q112" s="6"/>
      <c r="R112" s="6"/>
      <c r="S112" s="6"/>
      <c r="T112" s="7"/>
      <c r="U112" s="10" t="str">
        <f t="shared" si="2"/>
        <v/>
      </c>
      <c r="V112" s="28"/>
    </row>
    <row r="113" spans="1:22" s="1" customFormat="1" x14ac:dyDescent="0.25">
      <c r="A113" s="34"/>
      <c r="B113" s="34"/>
      <c r="C113" s="35"/>
      <c r="D113" s="35"/>
      <c r="E113" s="35"/>
      <c r="M113" s="4"/>
      <c r="N113" s="6"/>
      <c r="O113" s="6"/>
      <c r="P113" s="9" t="str">
        <f t="shared" si="3"/>
        <v/>
      </c>
      <c r="Q113" s="6"/>
      <c r="R113" s="6"/>
      <c r="S113" s="6"/>
      <c r="T113" s="7"/>
      <c r="U113" s="10" t="str">
        <f t="shared" si="2"/>
        <v/>
      </c>
      <c r="V113" s="28"/>
    </row>
    <row r="114" spans="1:22" s="1" customFormat="1" x14ac:dyDescent="0.25">
      <c r="A114" s="34"/>
      <c r="B114" s="34"/>
      <c r="C114" s="35"/>
      <c r="D114" s="35"/>
      <c r="E114" s="35"/>
      <c r="M114" s="4"/>
      <c r="N114" s="6"/>
      <c r="O114" s="6"/>
      <c r="P114" s="9" t="str">
        <f t="shared" si="3"/>
        <v/>
      </c>
      <c r="Q114" s="6"/>
      <c r="R114" s="6"/>
      <c r="S114" s="6"/>
      <c r="T114" s="7"/>
      <c r="U114" s="10" t="str">
        <f t="shared" si="2"/>
        <v/>
      </c>
      <c r="V114" s="28"/>
    </row>
    <row r="115" spans="1:22" s="1" customFormat="1" x14ac:dyDescent="0.25">
      <c r="A115" s="34"/>
      <c r="B115" s="34"/>
      <c r="C115" s="35"/>
      <c r="D115" s="35"/>
      <c r="E115" s="35"/>
      <c r="M115" s="4"/>
      <c r="N115" s="6"/>
      <c r="O115" s="6"/>
      <c r="P115" s="9" t="str">
        <f t="shared" si="3"/>
        <v/>
      </c>
      <c r="Q115" s="6"/>
      <c r="R115" s="6"/>
      <c r="S115" s="6"/>
      <c r="T115" s="7"/>
      <c r="U115" s="10" t="str">
        <f t="shared" si="2"/>
        <v/>
      </c>
      <c r="V115" s="28"/>
    </row>
    <row r="116" spans="1:22" s="1" customFormat="1" x14ac:dyDescent="0.25">
      <c r="A116" s="34"/>
      <c r="B116" s="34"/>
      <c r="C116" s="35"/>
      <c r="D116" s="35"/>
      <c r="E116" s="35"/>
      <c r="M116" s="4"/>
      <c r="N116" s="6"/>
      <c r="O116" s="6"/>
      <c r="P116" s="9" t="str">
        <f t="shared" si="3"/>
        <v/>
      </c>
      <c r="Q116" s="6"/>
      <c r="R116" s="6"/>
      <c r="S116" s="6"/>
      <c r="T116" s="7"/>
      <c r="U116" s="10" t="str">
        <f t="shared" si="2"/>
        <v/>
      </c>
      <c r="V116" s="28"/>
    </row>
    <row r="117" spans="1:22" s="1" customFormat="1" x14ac:dyDescent="0.25">
      <c r="A117" s="34"/>
      <c r="B117" s="34"/>
      <c r="C117" s="35"/>
      <c r="D117" s="35"/>
      <c r="E117" s="35"/>
      <c r="M117" s="4"/>
      <c r="N117" s="6"/>
      <c r="O117" s="6"/>
      <c r="P117" s="9" t="str">
        <f t="shared" si="3"/>
        <v/>
      </c>
      <c r="Q117" s="6"/>
      <c r="R117" s="6"/>
      <c r="S117" s="6"/>
      <c r="T117" s="7"/>
      <c r="U117" s="10" t="str">
        <f t="shared" si="2"/>
        <v/>
      </c>
      <c r="V117" s="28"/>
    </row>
    <row r="118" spans="1:22" s="1" customFormat="1" x14ac:dyDescent="0.25">
      <c r="A118" s="34"/>
      <c r="B118" s="34"/>
      <c r="C118" s="35"/>
      <c r="D118" s="35"/>
      <c r="E118" s="35"/>
      <c r="M118" s="4"/>
      <c r="N118" s="6"/>
      <c r="O118" s="6"/>
      <c r="P118" s="9" t="str">
        <f t="shared" si="3"/>
        <v/>
      </c>
      <c r="Q118" s="6"/>
      <c r="R118" s="6"/>
      <c r="S118" s="6"/>
      <c r="T118" s="7"/>
      <c r="U118" s="10" t="str">
        <f t="shared" si="2"/>
        <v/>
      </c>
      <c r="V118" s="28"/>
    </row>
    <row r="119" spans="1:22" s="1" customFormat="1" x14ac:dyDescent="0.25">
      <c r="A119" s="34"/>
      <c r="B119" s="34"/>
      <c r="C119" s="35"/>
      <c r="D119" s="35"/>
      <c r="E119" s="35"/>
      <c r="M119" s="4"/>
      <c r="N119" s="6"/>
      <c r="O119" s="6"/>
      <c r="P119" s="9" t="str">
        <f t="shared" si="3"/>
        <v/>
      </c>
      <c r="Q119" s="6"/>
      <c r="R119" s="6"/>
      <c r="S119" s="6"/>
      <c r="T119" s="7"/>
      <c r="U119" s="10" t="str">
        <f t="shared" si="2"/>
        <v/>
      </c>
      <c r="V119" s="28"/>
    </row>
    <row r="120" spans="1:22" s="1" customFormat="1" x14ac:dyDescent="0.25">
      <c r="A120" s="34"/>
      <c r="B120" s="34"/>
      <c r="C120" s="35"/>
      <c r="D120" s="35"/>
      <c r="E120" s="35"/>
      <c r="M120" s="4"/>
      <c r="N120" s="6"/>
      <c r="O120" s="6"/>
      <c r="P120" s="9" t="str">
        <f t="shared" si="3"/>
        <v/>
      </c>
      <c r="Q120" s="6"/>
      <c r="R120" s="6"/>
      <c r="S120" s="6"/>
      <c r="T120" s="7"/>
      <c r="U120" s="10" t="str">
        <f t="shared" si="2"/>
        <v/>
      </c>
      <c r="V120" s="28"/>
    </row>
    <row r="121" spans="1:22" s="1" customFormat="1" x14ac:dyDescent="0.25">
      <c r="A121" s="34"/>
      <c r="B121" s="34"/>
      <c r="C121" s="35"/>
      <c r="D121" s="35"/>
      <c r="E121" s="35"/>
      <c r="M121" s="4"/>
      <c r="N121" s="6"/>
      <c r="O121" s="6"/>
      <c r="P121" s="9" t="str">
        <f t="shared" si="3"/>
        <v/>
      </c>
      <c r="Q121" s="6"/>
      <c r="R121" s="6"/>
      <c r="S121" s="6"/>
      <c r="T121" s="7"/>
      <c r="U121" s="10" t="str">
        <f t="shared" si="2"/>
        <v/>
      </c>
      <c r="V121" s="28"/>
    </row>
    <row r="122" spans="1:22" s="1" customFormat="1" x14ac:dyDescent="0.25">
      <c r="A122" s="34"/>
      <c r="B122" s="34"/>
      <c r="C122" s="35"/>
      <c r="D122" s="35"/>
      <c r="E122" s="35"/>
      <c r="M122" s="4"/>
      <c r="N122" s="6"/>
      <c r="O122" s="6"/>
      <c r="P122" s="9" t="str">
        <f t="shared" si="3"/>
        <v/>
      </c>
      <c r="Q122" s="6"/>
      <c r="R122" s="6"/>
      <c r="S122" s="6"/>
      <c r="T122" s="7"/>
      <c r="U122" s="10" t="str">
        <f t="shared" si="2"/>
        <v/>
      </c>
      <c r="V122" s="28"/>
    </row>
    <row r="123" spans="1:22" s="1" customFormat="1" x14ac:dyDescent="0.25">
      <c r="A123" s="34"/>
      <c r="B123" s="34"/>
      <c r="C123" s="35"/>
      <c r="D123" s="35"/>
      <c r="E123" s="35"/>
      <c r="M123" s="4"/>
      <c r="N123" s="6"/>
      <c r="O123" s="6"/>
      <c r="P123" s="9" t="str">
        <f t="shared" si="3"/>
        <v/>
      </c>
      <c r="Q123" s="6"/>
      <c r="R123" s="6"/>
      <c r="S123" s="6"/>
      <c r="T123" s="7"/>
      <c r="U123" s="10" t="str">
        <f t="shared" si="2"/>
        <v/>
      </c>
      <c r="V123" s="28"/>
    </row>
    <row r="124" spans="1:22" s="1" customFormat="1" x14ac:dyDescent="0.25">
      <c r="A124" s="34"/>
      <c r="B124" s="34"/>
      <c r="C124" s="35"/>
      <c r="D124" s="35"/>
      <c r="E124" s="35"/>
      <c r="M124" s="4"/>
      <c r="N124" s="6"/>
      <c r="O124" s="6"/>
      <c r="P124" s="9" t="str">
        <f t="shared" si="3"/>
        <v/>
      </c>
      <c r="Q124" s="6"/>
      <c r="R124" s="6"/>
      <c r="S124" s="6"/>
      <c r="T124" s="7"/>
      <c r="U124" s="10" t="str">
        <f t="shared" si="2"/>
        <v/>
      </c>
      <c r="V124" s="28"/>
    </row>
    <row r="125" spans="1:22" s="1" customFormat="1" x14ac:dyDescent="0.25">
      <c r="A125" s="34"/>
      <c r="B125" s="34"/>
      <c r="C125" s="35"/>
      <c r="D125" s="35"/>
      <c r="E125" s="35"/>
      <c r="M125" s="4"/>
      <c r="N125" s="6"/>
      <c r="O125" s="6"/>
      <c r="P125" s="9" t="str">
        <f t="shared" si="3"/>
        <v/>
      </c>
      <c r="Q125" s="6"/>
      <c r="R125" s="6"/>
      <c r="S125" s="6"/>
      <c r="T125" s="7"/>
      <c r="U125" s="10" t="str">
        <f t="shared" si="2"/>
        <v/>
      </c>
      <c r="V125" s="28"/>
    </row>
    <row r="126" spans="1:22" s="1" customFormat="1" x14ac:dyDescent="0.25">
      <c r="A126" s="34"/>
      <c r="B126" s="34"/>
      <c r="C126" s="35"/>
      <c r="D126" s="35"/>
      <c r="E126" s="35"/>
      <c r="M126" s="4"/>
      <c r="N126" s="6"/>
      <c r="O126" s="6"/>
      <c r="P126" s="9" t="str">
        <f t="shared" si="3"/>
        <v/>
      </c>
      <c r="Q126" s="6"/>
      <c r="R126" s="6"/>
      <c r="S126" s="6"/>
      <c r="T126" s="7"/>
      <c r="U126" s="10" t="str">
        <f t="shared" si="2"/>
        <v/>
      </c>
      <c r="V126" s="28"/>
    </row>
    <row r="127" spans="1:22" s="1" customFormat="1" x14ac:dyDescent="0.25">
      <c r="A127" s="34"/>
      <c r="B127" s="34"/>
      <c r="C127" s="35"/>
      <c r="D127" s="35"/>
      <c r="E127" s="35"/>
      <c r="M127" s="4"/>
      <c r="N127" s="6"/>
      <c r="O127" s="6"/>
      <c r="P127" s="9" t="str">
        <f t="shared" si="3"/>
        <v/>
      </c>
      <c r="Q127" s="6"/>
      <c r="R127" s="6"/>
      <c r="S127" s="6"/>
      <c r="T127" s="7"/>
      <c r="U127" s="10" t="str">
        <f t="shared" si="2"/>
        <v/>
      </c>
      <c r="V127" s="28"/>
    </row>
    <row r="128" spans="1:22" s="1" customFormat="1" x14ac:dyDescent="0.25">
      <c r="A128" s="34"/>
      <c r="B128" s="34"/>
      <c r="C128" s="35"/>
      <c r="D128" s="35"/>
      <c r="E128" s="35"/>
      <c r="M128" s="4"/>
      <c r="N128" s="6"/>
      <c r="O128" s="6"/>
      <c r="P128" s="9" t="str">
        <f t="shared" si="3"/>
        <v/>
      </c>
      <c r="Q128" s="6"/>
      <c r="R128" s="6"/>
      <c r="S128" s="6"/>
      <c r="T128" s="7"/>
      <c r="U128" s="10" t="str">
        <f t="shared" si="2"/>
        <v/>
      </c>
      <c r="V128" s="28"/>
    </row>
    <row r="129" spans="1:22" s="1" customFormat="1" x14ac:dyDescent="0.25">
      <c r="A129" s="34"/>
      <c r="B129" s="34"/>
      <c r="C129" s="35"/>
      <c r="D129" s="35"/>
      <c r="E129" s="35"/>
      <c r="M129" s="4"/>
      <c r="N129" s="6"/>
      <c r="O129" s="6"/>
      <c r="P129" s="9" t="str">
        <f t="shared" si="3"/>
        <v/>
      </c>
      <c r="Q129" s="6"/>
      <c r="R129" s="6"/>
      <c r="S129" s="6"/>
      <c r="T129" s="7"/>
      <c r="U129" s="10" t="str">
        <f t="shared" si="2"/>
        <v/>
      </c>
      <c r="V129" s="28"/>
    </row>
    <row r="130" spans="1:22" s="1" customFormat="1" x14ac:dyDescent="0.25">
      <c r="A130" s="34"/>
      <c r="B130" s="34"/>
      <c r="C130" s="35"/>
      <c r="D130" s="35"/>
      <c r="E130" s="35"/>
      <c r="M130" s="4"/>
      <c r="N130" s="6"/>
      <c r="O130" s="6"/>
      <c r="P130" s="9" t="str">
        <f t="shared" si="3"/>
        <v/>
      </c>
      <c r="Q130" s="6"/>
      <c r="R130" s="6"/>
      <c r="S130" s="6"/>
      <c r="T130" s="7"/>
      <c r="U130" s="10" t="str">
        <f t="shared" si="2"/>
        <v/>
      </c>
      <c r="V130" s="28"/>
    </row>
    <row r="131" spans="1:22" s="1" customFormat="1" x14ac:dyDescent="0.25">
      <c r="A131" s="34"/>
      <c r="B131" s="34"/>
      <c r="C131" s="35"/>
      <c r="D131" s="35"/>
      <c r="E131" s="35"/>
      <c r="M131" s="4"/>
      <c r="N131" s="6"/>
      <c r="O131" s="6"/>
      <c r="P131" s="9" t="str">
        <f t="shared" si="3"/>
        <v/>
      </c>
      <c r="Q131" s="6"/>
      <c r="R131" s="6"/>
      <c r="S131" s="6"/>
      <c r="T131" s="7"/>
      <c r="U131" s="10" t="str">
        <f t="shared" ref="U131:U194" si="4">IF(
    OR(
        ISBLANK(
            Q131
        ),
        ISBLANK(
            R131
        ),
        ISBLANK(
            S131
        ),
        ISBLANK(
            T131
        )
    ),
    "",
    IF(
        ( Q131 * 1 &gt;= 60 ) * 7 + ( R131 * 1 &gt;= 60 ) * 7 + ( S131 * 1 &gt;= 60 ) * 7 + ( T131 * 1 &gt;= 60 ) * 7 &gt; 28,
        28,
        ( Q131 * 1 &gt;= 60 ) * 7 + ( R131 * 1 &gt;= 60 ) * 7 + ( S131 * 1 &gt;= 60 ) * 7 + ( T131 * 1 &gt;= 60 ) * 7
    )
)</f>
        <v/>
      </c>
      <c r="V131" s="28"/>
    </row>
    <row r="132" spans="1:22" s="1" customFormat="1" x14ac:dyDescent="0.25">
      <c r="A132" s="34"/>
      <c r="B132" s="34"/>
      <c r="C132" s="35"/>
      <c r="D132" s="35"/>
      <c r="E132" s="35"/>
      <c r="M132" s="4"/>
      <c r="N132" s="6"/>
      <c r="O132" s="6"/>
      <c r="P132" s="9" t="str">
        <f t="shared" si="3"/>
        <v/>
      </c>
      <c r="Q132" s="6"/>
      <c r="R132" s="6"/>
      <c r="S132" s="6"/>
      <c r="T132" s="7"/>
      <c r="U132" s="10" t="str">
        <f t="shared" si="4"/>
        <v/>
      </c>
      <c r="V132" s="28"/>
    </row>
    <row r="133" spans="1:22" s="1" customFormat="1" x14ac:dyDescent="0.25">
      <c r="A133" s="34"/>
      <c r="B133" s="34"/>
      <c r="C133" s="35"/>
      <c r="D133" s="35"/>
      <c r="E133" s="35"/>
      <c r="M133" s="4"/>
      <c r="N133" s="6"/>
      <c r="O133" s="6"/>
      <c r="P133" s="9" t="str">
        <f t="shared" ref="P133:P196" si="5">IF(
    OR(
        ISBLANK(
            N133
        ),
        ISBLANK(
            O133
        )
    ),
    "",
    IF(
        ( N133 * 2 +
            (
                O133 * 1 / 2
            ) ) &gt; 15,
        15,
        N133 * 2 +
        (
            O133 * 1 / 2
        )
    )
)</f>
        <v/>
      </c>
      <c r="Q133" s="6"/>
      <c r="R133" s="6"/>
      <c r="S133" s="6"/>
      <c r="T133" s="7"/>
      <c r="U133" s="10" t="str">
        <f t="shared" si="4"/>
        <v/>
      </c>
      <c r="V133" s="28"/>
    </row>
    <row r="134" spans="1:22" s="1" customFormat="1" x14ac:dyDescent="0.25">
      <c r="A134" s="34"/>
      <c r="B134" s="34"/>
      <c r="C134" s="35"/>
      <c r="D134" s="35"/>
      <c r="E134" s="35"/>
      <c r="M134" s="4"/>
      <c r="N134" s="6"/>
      <c r="O134" s="6"/>
      <c r="P134" s="9" t="str">
        <f t="shared" si="5"/>
        <v/>
      </c>
      <c r="Q134" s="6"/>
      <c r="R134" s="6"/>
      <c r="S134" s="6"/>
      <c r="T134" s="7"/>
      <c r="U134" s="10" t="str">
        <f t="shared" si="4"/>
        <v/>
      </c>
      <c r="V134" s="28"/>
    </row>
    <row r="135" spans="1:22" s="1" customFormat="1" x14ac:dyDescent="0.25">
      <c r="A135" s="34"/>
      <c r="B135" s="34"/>
      <c r="C135" s="35"/>
      <c r="D135" s="35"/>
      <c r="E135" s="35"/>
      <c r="M135" s="4"/>
      <c r="N135" s="6"/>
      <c r="O135" s="6"/>
      <c r="P135" s="9" t="str">
        <f t="shared" si="5"/>
        <v/>
      </c>
      <c r="Q135" s="6"/>
      <c r="R135" s="6"/>
      <c r="S135" s="6"/>
      <c r="T135" s="7"/>
      <c r="U135" s="10" t="str">
        <f t="shared" si="4"/>
        <v/>
      </c>
      <c r="V135" s="28"/>
    </row>
    <row r="136" spans="1:22" s="1" customFormat="1" x14ac:dyDescent="0.25">
      <c r="A136" s="34"/>
      <c r="B136" s="34"/>
      <c r="C136" s="35"/>
      <c r="D136" s="35"/>
      <c r="E136" s="35"/>
      <c r="M136" s="4"/>
      <c r="N136" s="6"/>
      <c r="O136" s="6"/>
      <c r="P136" s="9" t="str">
        <f t="shared" si="5"/>
        <v/>
      </c>
      <c r="Q136" s="6"/>
      <c r="R136" s="6"/>
      <c r="S136" s="6"/>
      <c r="T136" s="7"/>
      <c r="U136" s="10" t="str">
        <f t="shared" si="4"/>
        <v/>
      </c>
      <c r="V136" s="28"/>
    </row>
    <row r="137" spans="1:22" s="1" customFormat="1" x14ac:dyDescent="0.25">
      <c r="A137" s="34"/>
      <c r="B137" s="34"/>
      <c r="C137" s="35"/>
      <c r="D137" s="35"/>
      <c r="E137" s="35"/>
      <c r="M137" s="4"/>
      <c r="N137" s="6"/>
      <c r="O137" s="6"/>
      <c r="P137" s="9" t="str">
        <f t="shared" si="5"/>
        <v/>
      </c>
      <c r="Q137" s="6"/>
      <c r="R137" s="6"/>
      <c r="S137" s="6"/>
      <c r="T137" s="7"/>
      <c r="U137" s="10" t="str">
        <f t="shared" si="4"/>
        <v/>
      </c>
      <c r="V137" s="28"/>
    </row>
    <row r="138" spans="1:22" s="1" customFormat="1" x14ac:dyDescent="0.25">
      <c r="A138" s="34"/>
      <c r="B138" s="34"/>
      <c r="C138" s="35"/>
      <c r="D138" s="35"/>
      <c r="E138" s="35"/>
      <c r="M138" s="4"/>
      <c r="N138" s="6"/>
      <c r="O138" s="6"/>
      <c r="P138" s="9" t="str">
        <f t="shared" si="5"/>
        <v/>
      </c>
      <c r="Q138" s="6"/>
      <c r="R138" s="6"/>
      <c r="S138" s="6"/>
      <c r="T138" s="7"/>
      <c r="U138" s="10" t="str">
        <f t="shared" si="4"/>
        <v/>
      </c>
      <c r="V138" s="28"/>
    </row>
    <row r="139" spans="1:22" s="1" customFormat="1" x14ac:dyDescent="0.25">
      <c r="A139" s="34"/>
      <c r="B139" s="34"/>
      <c r="C139" s="35"/>
      <c r="D139" s="35"/>
      <c r="E139" s="35"/>
      <c r="M139" s="4"/>
      <c r="N139" s="6"/>
      <c r="O139" s="6"/>
      <c r="P139" s="9" t="str">
        <f t="shared" si="5"/>
        <v/>
      </c>
      <c r="Q139" s="6"/>
      <c r="R139" s="6"/>
      <c r="S139" s="6"/>
      <c r="T139" s="7"/>
      <c r="U139" s="10" t="str">
        <f t="shared" si="4"/>
        <v/>
      </c>
      <c r="V139" s="28"/>
    </row>
    <row r="140" spans="1:22" s="1" customFormat="1" x14ac:dyDescent="0.25">
      <c r="A140" s="34"/>
      <c r="B140" s="34"/>
      <c r="C140" s="35"/>
      <c r="D140" s="35"/>
      <c r="E140" s="35"/>
      <c r="M140" s="4"/>
      <c r="N140" s="6"/>
      <c r="O140" s="6"/>
      <c r="P140" s="9" t="str">
        <f t="shared" si="5"/>
        <v/>
      </c>
      <c r="Q140" s="6"/>
      <c r="R140" s="6"/>
      <c r="S140" s="6"/>
      <c r="T140" s="7"/>
      <c r="U140" s="10" t="str">
        <f t="shared" si="4"/>
        <v/>
      </c>
      <c r="V140" s="28"/>
    </row>
    <row r="141" spans="1:22" s="1" customFormat="1" x14ac:dyDescent="0.25">
      <c r="A141" s="34"/>
      <c r="B141" s="34"/>
      <c r="C141" s="35"/>
      <c r="D141" s="35"/>
      <c r="E141" s="35"/>
      <c r="M141" s="4"/>
      <c r="N141" s="6"/>
      <c r="O141" s="6"/>
      <c r="P141" s="9" t="str">
        <f t="shared" si="5"/>
        <v/>
      </c>
      <c r="Q141" s="6"/>
      <c r="R141" s="6"/>
      <c r="S141" s="6"/>
      <c r="T141" s="7"/>
      <c r="U141" s="10" t="str">
        <f t="shared" si="4"/>
        <v/>
      </c>
      <c r="V141" s="28"/>
    </row>
    <row r="142" spans="1:22" s="1" customFormat="1" x14ac:dyDescent="0.25">
      <c r="A142" s="34"/>
      <c r="B142" s="34"/>
      <c r="C142" s="35"/>
      <c r="D142" s="35"/>
      <c r="E142" s="35"/>
      <c r="M142" s="4"/>
      <c r="N142" s="6"/>
      <c r="O142" s="6"/>
      <c r="P142" s="9" t="str">
        <f t="shared" si="5"/>
        <v/>
      </c>
      <c r="Q142" s="6"/>
      <c r="R142" s="6"/>
      <c r="S142" s="6"/>
      <c r="T142" s="7"/>
      <c r="U142" s="10" t="str">
        <f t="shared" si="4"/>
        <v/>
      </c>
      <c r="V142" s="28"/>
    </row>
    <row r="143" spans="1:22" s="1" customFormat="1" x14ac:dyDescent="0.25">
      <c r="A143" s="34"/>
      <c r="B143" s="34"/>
      <c r="C143" s="35"/>
      <c r="D143" s="35"/>
      <c r="E143" s="35"/>
      <c r="M143" s="4"/>
      <c r="N143" s="6"/>
      <c r="O143" s="6"/>
      <c r="P143" s="9" t="str">
        <f t="shared" si="5"/>
        <v/>
      </c>
      <c r="Q143" s="6"/>
      <c r="R143" s="6"/>
      <c r="S143" s="6"/>
      <c r="T143" s="7"/>
      <c r="U143" s="10" t="str">
        <f t="shared" si="4"/>
        <v/>
      </c>
      <c r="V143" s="28"/>
    </row>
    <row r="144" spans="1:22" s="1" customFormat="1" x14ac:dyDescent="0.25">
      <c r="A144" s="34"/>
      <c r="B144" s="34"/>
      <c r="C144" s="35"/>
      <c r="D144" s="35"/>
      <c r="E144" s="35"/>
      <c r="M144" s="4"/>
      <c r="N144" s="6"/>
      <c r="O144" s="6"/>
      <c r="P144" s="9" t="str">
        <f t="shared" si="5"/>
        <v/>
      </c>
      <c r="Q144" s="6"/>
      <c r="R144" s="6"/>
      <c r="S144" s="6"/>
      <c r="T144" s="7"/>
      <c r="U144" s="10" t="str">
        <f t="shared" si="4"/>
        <v/>
      </c>
      <c r="V144" s="28"/>
    </row>
    <row r="145" spans="1:22" s="1" customFormat="1" x14ac:dyDescent="0.25">
      <c r="A145" s="34"/>
      <c r="B145" s="34"/>
      <c r="C145" s="35"/>
      <c r="D145" s="35"/>
      <c r="E145" s="35"/>
      <c r="M145" s="4"/>
      <c r="N145" s="6"/>
      <c r="O145" s="6"/>
      <c r="P145" s="9" t="str">
        <f t="shared" si="5"/>
        <v/>
      </c>
      <c r="Q145" s="6"/>
      <c r="R145" s="6"/>
      <c r="S145" s="6"/>
      <c r="T145" s="7"/>
      <c r="U145" s="10" t="str">
        <f t="shared" si="4"/>
        <v/>
      </c>
      <c r="V145" s="28"/>
    </row>
    <row r="146" spans="1:22" s="1" customFormat="1" x14ac:dyDescent="0.25">
      <c r="A146" s="34"/>
      <c r="B146" s="34"/>
      <c r="C146" s="35"/>
      <c r="D146" s="35"/>
      <c r="E146" s="35"/>
      <c r="M146" s="4"/>
      <c r="N146" s="6"/>
      <c r="O146" s="6"/>
      <c r="P146" s="9" t="str">
        <f t="shared" si="5"/>
        <v/>
      </c>
      <c r="Q146" s="6"/>
      <c r="R146" s="6"/>
      <c r="S146" s="6"/>
      <c r="T146" s="7"/>
      <c r="U146" s="10" t="str">
        <f t="shared" si="4"/>
        <v/>
      </c>
      <c r="V146" s="28"/>
    </row>
    <row r="147" spans="1:22" s="1" customFormat="1" x14ac:dyDescent="0.25">
      <c r="A147" s="34"/>
      <c r="B147" s="34"/>
      <c r="C147" s="35"/>
      <c r="D147" s="35"/>
      <c r="E147" s="35"/>
      <c r="M147" s="4"/>
      <c r="N147" s="6"/>
      <c r="O147" s="6"/>
      <c r="P147" s="9" t="str">
        <f t="shared" si="5"/>
        <v/>
      </c>
      <c r="Q147" s="6"/>
      <c r="R147" s="6"/>
      <c r="S147" s="6"/>
      <c r="T147" s="7"/>
      <c r="U147" s="10" t="str">
        <f t="shared" si="4"/>
        <v/>
      </c>
      <c r="V147" s="28"/>
    </row>
    <row r="148" spans="1:22" s="1" customFormat="1" x14ac:dyDescent="0.25">
      <c r="A148" s="34"/>
      <c r="B148" s="34"/>
      <c r="C148" s="35"/>
      <c r="D148" s="35"/>
      <c r="E148" s="35"/>
      <c r="M148" s="4"/>
      <c r="N148" s="6"/>
      <c r="O148" s="6"/>
      <c r="P148" s="9" t="str">
        <f t="shared" si="5"/>
        <v/>
      </c>
      <c r="Q148" s="6"/>
      <c r="R148" s="6"/>
      <c r="S148" s="6"/>
      <c r="T148" s="7"/>
      <c r="U148" s="10" t="str">
        <f t="shared" si="4"/>
        <v/>
      </c>
      <c r="V148" s="28"/>
    </row>
    <row r="149" spans="1:22" s="1" customFormat="1" x14ac:dyDescent="0.25">
      <c r="A149" s="34"/>
      <c r="B149" s="34"/>
      <c r="C149" s="35"/>
      <c r="D149" s="35"/>
      <c r="E149" s="35"/>
      <c r="M149" s="4"/>
      <c r="N149" s="6"/>
      <c r="O149" s="6"/>
      <c r="P149" s="9" t="str">
        <f t="shared" si="5"/>
        <v/>
      </c>
      <c r="Q149" s="6"/>
      <c r="R149" s="6"/>
      <c r="S149" s="6"/>
      <c r="T149" s="7"/>
      <c r="U149" s="10" t="str">
        <f t="shared" si="4"/>
        <v/>
      </c>
      <c r="V149" s="28"/>
    </row>
    <row r="150" spans="1:22" s="1" customFormat="1" x14ac:dyDescent="0.25">
      <c r="A150" s="34"/>
      <c r="B150" s="34"/>
      <c r="C150" s="35"/>
      <c r="D150" s="35"/>
      <c r="E150" s="35"/>
      <c r="M150" s="4"/>
      <c r="N150" s="6"/>
      <c r="O150" s="6"/>
      <c r="P150" s="9" t="str">
        <f t="shared" si="5"/>
        <v/>
      </c>
      <c r="Q150" s="6"/>
      <c r="R150" s="6"/>
      <c r="S150" s="6"/>
      <c r="T150" s="7"/>
      <c r="U150" s="10" t="str">
        <f t="shared" si="4"/>
        <v/>
      </c>
      <c r="V150" s="28"/>
    </row>
    <row r="151" spans="1:22" s="1" customFormat="1" x14ac:dyDescent="0.25">
      <c r="A151" s="34"/>
      <c r="B151" s="34"/>
      <c r="C151" s="35"/>
      <c r="D151" s="35"/>
      <c r="E151" s="35"/>
      <c r="M151" s="4"/>
      <c r="N151" s="6"/>
      <c r="O151" s="6"/>
      <c r="P151" s="9" t="str">
        <f t="shared" si="5"/>
        <v/>
      </c>
      <c r="Q151" s="6"/>
      <c r="R151" s="6"/>
      <c r="S151" s="6"/>
      <c r="T151" s="7"/>
      <c r="U151" s="10" t="str">
        <f t="shared" si="4"/>
        <v/>
      </c>
      <c r="V151" s="28"/>
    </row>
    <row r="152" spans="1:22" s="1" customFormat="1" x14ac:dyDescent="0.25">
      <c r="A152" s="34"/>
      <c r="B152" s="34"/>
      <c r="C152" s="35"/>
      <c r="D152" s="35"/>
      <c r="E152" s="35"/>
      <c r="M152" s="4"/>
      <c r="N152" s="6"/>
      <c r="O152" s="6"/>
      <c r="P152" s="9" t="str">
        <f t="shared" si="5"/>
        <v/>
      </c>
      <c r="Q152" s="6"/>
      <c r="R152" s="6"/>
      <c r="S152" s="6"/>
      <c r="T152" s="7"/>
      <c r="U152" s="10" t="str">
        <f t="shared" si="4"/>
        <v/>
      </c>
      <c r="V152" s="28"/>
    </row>
    <row r="153" spans="1:22" s="1" customFormat="1" x14ac:dyDescent="0.25">
      <c r="A153" s="34"/>
      <c r="B153" s="34"/>
      <c r="C153" s="35"/>
      <c r="D153" s="35"/>
      <c r="E153" s="35"/>
      <c r="M153" s="4"/>
      <c r="N153" s="6"/>
      <c r="O153" s="6"/>
      <c r="P153" s="9" t="str">
        <f t="shared" si="5"/>
        <v/>
      </c>
      <c r="Q153" s="6"/>
      <c r="R153" s="6"/>
      <c r="S153" s="6"/>
      <c r="T153" s="7"/>
      <c r="U153" s="10" t="str">
        <f t="shared" si="4"/>
        <v/>
      </c>
      <c r="V153" s="28"/>
    </row>
    <row r="154" spans="1:22" s="1" customFormat="1" x14ac:dyDescent="0.25">
      <c r="A154" s="34"/>
      <c r="B154" s="34"/>
      <c r="C154" s="35"/>
      <c r="D154" s="35"/>
      <c r="E154" s="35"/>
      <c r="M154" s="4"/>
      <c r="N154" s="6"/>
      <c r="O154" s="6"/>
      <c r="P154" s="9" t="str">
        <f t="shared" si="5"/>
        <v/>
      </c>
      <c r="Q154" s="6"/>
      <c r="R154" s="6"/>
      <c r="S154" s="6"/>
      <c r="T154" s="7"/>
      <c r="U154" s="10" t="str">
        <f t="shared" si="4"/>
        <v/>
      </c>
      <c r="V154" s="28"/>
    </row>
    <row r="155" spans="1:22" s="1" customFormat="1" x14ac:dyDescent="0.25">
      <c r="A155" s="34"/>
      <c r="B155" s="34"/>
      <c r="C155" s="35"/>
      <c r="D155" s="35"/>
      <c r="E155" s="35"/>
      <c r="M155" s="4"/>
      <c r="N155" s="6"/>
      <c r="O155" s="6"/>
      <c r="P155" s="9" t="str">
        <f t="shared" si="5"/>
        <v/>
      </c>
      <c r="Q155" s="6"/>
      <c r="R155" s="6"/>
      <c r="S155" s="6"/>
      <c r="T155" s="7"/>
      <c r="U155" s="10" t="str">
        <f t="shared" si="4"/>
        <v/>
      </c>
      <c r="V155" s="28"/>
    </row>
    <row r="156" spans="1:22" s="1" customFormat="1" x14ac:dyDescent="0.25">
      <c r="A156" s="34"/>
      <c r="B156" s="34"/>
      <c r="C156" s="35"/>
      <c r="D156" s="35"/>
      <c r="E156" s="35"/>
      <c r="M156" s="4"/>
      <c r="N156" s="6"/>
      <c r="O156" s="6"/>
      <c r="P156" s="9" t="str">
        <f t="shared" si="5"/>
        <v/>
      </c>
      <c r="Q156" s="6"/>
      <c r="R156" s="6"/>
      <c r="S156" s="6"/>
      <c r="T156" s="7"/>
      <c r="U156" s="10" t="str">
        <f t="shared" si="4"/>
        <v/>
      </c>
      <c r="V156" s="28"/>
    </row>
    <row r="157" spans="1:22" s="1" customFormat="1" x14ac:dyDescent="0.25">
      <c r="A157" s="34"/>
      <c r="B157" s="34"/>
      <c r="C157" s="35"/>
      <c r="D157" s="35"/>
      <c r="E157" s="35"/>
      <c r="M157" s="4"/>
      <c r="N157" s="6"/>
      <c r="O157" s="6"/>
      <c r="P157" s="9" t="str">
        <f t="shared" si="5"/>
        <v/>
      </c>
      <c r="Q157" s="6"/>
      <c r="R157" s="6"/>
      <c r="S157" s="6"/>
      <c r="T157" s="7"/>
      <c r="U157" s="10" t="str">
        <f t="shared" si="4"/>
        <v/>
      </c>
      <c r="V157" s="28"/>
    </row>
    <row r="158" spans="1:22" s="1" customFormat="1" x14ac:dyDescent="0.25">
      <c r="A158" s="34"/>
      <c r="B158" s="34"/>
      <c r="C158" s="35"/>
      <c r="D158" s="35"/>
      <c r="E158" s="35"/>
      <c r="M158" s="4"/>
      <c r="N158" s="6"/>
      <c r="O158" s="6"/>
      <c r="P158" s="9" t="str">
        <f t="shared" si="5"/>
        <v/>
      </c>
      <c r="Q158" s="6"/>
      <c r="R158" s="6"/>
      <c r="S158" s="6"/>
      <c r="T158" s="7"/>
      <c r="U158" s="10" t="str">
        <f t="shared" si="4"/>
        <v/>
      </c>
      <c r="V158" s="28"/>
    </row>
    <row r="159" spans="1:22" s="1" customFormat="1" x14ac:dyDescent="0.25">
      <c r="A159" s="34"/>
      <c r="B159" s="34"/>
      <c r="C159" s="35"/>
      <c r="D159" s="35"/>
      <c r="E159" s="35"/>
      <c r="M159" s="4"/>
      <c r="N159" s="6"/>
      <c r="O159" s="6"/>
      <c r="P159" s="9" t="str">
        <f t="shared" si="5"/>
        <v/>
      </c>
      <c r="Q159" s="6"/>
      <c r="R159" s="6"/>
      <c r="S159" s="6"/>
      <c r="T159" s="7"/>
      <c r="U159" s="10" t="str">
        <f t="shared" si="4"/>
        <v/>
      </c>
      <c r="V159" s="28"/>
    </row>
    <row r="160" spans="1:22" s="1" customFormat="1" x14ac:dyDescent="0.25">
      <c r="A160" s="34"/>
      <c r="B160" s="34"/>
      <c r="C160" s="35"/>
      <c r="D160" s="35"/>
      <c r="E160" s="35"/>
      <c r="M160" s="4"/>
      <c r="N160" s="6"/>
      <c r="O160" s="6"/>
      <c r="P160" s="9" t="str">
        <f t="shared" si="5"/>
        <v/>
      </c>
      <c r="Q160" s="6"/>
      <c r="R160" s="6"/>
      <c r="S160" s="6"/>
      <c r="T160" s="7"/>
      <c r="U160" s="10" t="str">
        <f t="shared" si="4"/>
        <v/>
      </c>
      <c r="V160" s="28"/>
    </row>
    <row r="161" spans="1:22" s="1" customFormat="1" x14ac:dyDescent="0.25">
      <c r="A161" s="34"/>
      <c r="B161" s="34"/>
      <c r="C161" s="35"/>
      <c r="D161" s="35"/>
      <c r="E161" s="35"/>
      <c r="M161" s="4"/>
      <c r="N161" s="6"/>
      <c r="O161" s="6"/>
      <c r="P161" s="9" t="str">
        <f t="shared" si="5"/>
        <v/>
      </c>
      <c r="Q161" s="6"/>
      <c r="R161" s="6"/>
      <c r="S161" s="6"/>
      <c r="T161" s="7"/>
      <c r="U161" s="10" t="str">
        <f t="shared" si="4"/>
        <v/>
      </c>
      <c r="V161" s="28"/>
    </row>
    <row r="162" spans="1:22" s="1" customFormat="1" x14ac:dyDescent="0.25">
      <c r="A162" s="34"/>
      <c r="B162" s="34"/>
      <c r="C162" s="35"/>
      <c r="D162" s="35"/>
      <c r="E162" s="35"/>
      <c r="M162" s="4"/>
      <c r="N162" s="6"/>
      <c r="O162" s="6"/>
      <c r="P162" s="9" t="str">
        <f t="shared" si="5"/>
        <v/>
      </c>
      <c r="Q162" s="6"/>
      <c r="R162" s="6"/>
      <c r="S162" s="6"/>
      <c r="T162" s="7"/>
      <c r="U162" s="10" t="str">
        <f t="shared" si="4"/>
        <v/>
      </c>
      <c r="V162" s="28"/>
    </row>
    <row r="163" spans="1:22" s="1" customFormat="1" x14ac:dyDescent="0.25">
      <c r="A163" s="34"/>
      <c r="B163" s="34"/>
      <c r="C163" s="35"/>
      <c r="D163" s="35"/>
      <c r="E163" s="35"/>
      <c r="M163" s="4"/>
      <c r="N163" s="6"/>
      <c r="O163" s="6"/>
      <c r="P163" s="9" t="str">
        <f t="shared" si="5"/>
        <v/>
      </c>
      <c r="Q163" s="6"/>
      <c r="R163" s="6"/>
      <c r="S163" s="6"/>
      <c r="T163" s="7"/>
      <c r="U163" s="10" t="str">
        <f t="shared" si="4"/>
        <v/>
      </c>
      <c r="V163" s="28"/>
    </row>
    <row r="164" spans="1:22" s="1" customFormat="1" x14ac:dyDescent="0.25">
      <c r="A164" s="34"/>
      <c r="B164" s="34"/>
      <c r="C164" s="35"/>
      <c r="D164" s="35"/>
      <c r="E164" s="35"/>
      <c r="M164" s="4"/>
      <c r="N164" s="6"/>
      <c r="O164" s="6"/>
      <c r="P164" s="9" t="str">
        <f t="shared" si="5"/>
        <v/>
      </c>
      <c r="Q164" s="6"/>
      <c r="R164" s="6"/>
      <c r="S164" s="6"/>
      <c r="T164" s="7"/>
      <c r="U164" s="10" t="str">
        <f t="shared" si="4"/>
        <v/>
      </c>
      <c r="V164" s="28"/>
    </row>
    <row r="165" spans="1:22" s="1" customFormat="1" x14ac:dyDescent="0.25">
      <c r="A165" s="34"/>
      <c r="B165" s="34"/>
      <c r="C165" s="35"/>
      <c r="D165" s="35"/>
      <c r="E165" s="35"/>
      <c r="M165" s="4"/>
      <c r="N165" s="6"/>
      <c r="O165" s="6"/>
      <c r="P165" s="9" t="str">
        <f t="shared" si="5"/>
        <v/>
      </c>
      <c r="Q165" s="6"/>
      <c r="R165" s="6"/>
      <c r="S165" s="6"/>
      <c r="T165" s="7"/>
      <c r="U165" s="10" t="str">
        <f t="shared" si="4"/>
        <v/>
      </c>
      <c r="V165" s="28"/>
    </row>
    <row r="166" spans="1:22" s="1" customFormat="1" x14ac:dyDescent="0.25">
      <c r="A166" s="34"/>
      <c r="B166" s="34"/>
      <c r="C166" s="35"/>
      <c r="D166" s="35"/>
      <c r="E166" s="35"/>
      <c r="M166" s="4"/>
      <c r="N166" s="6"/>
      <c r="O166" s="6"/>
      <c r="P166" s="9" t="str">
        <f t="shared" si="5"/>
        <v/>
      </c>
      <c r="Q166" s="6"/>
      <c r="R166" s="6"/>
      <c r="S166" s="6"/>
      <c r="T166" s="7"/>
      <c r="U166" s="10" t="str">
        <f t="shared" si="4"/>
        <v/>
      </c>
      <c r="V166" s="28"/>
    </row>
    <row r="167" spans="1:22" s="1" customFormat="1" x14ac:dyDescent="0.25">
      <c r="A167" s="34"/>
      <c r="B167" s="34"/>
      <c r="C167" s="35"/>
      <c r="D167" s="35"/>
      <c r="E167" s="35"/>
      <c r="M167" s="4"/>
      <c r="N167" s="6"/>
      <c r="O167" s="6"/>
      <c r="P167" s="9" t="str">
        <f t="shared" si="5"/>
        <v/>
      </c>
      <c r="Q167" s="6"/>
      <c r="R167" s="6"/>
      <c r="S167" s="6"/>
      <c r="T167" s="7"/>
      <c r="U167" s="10" t="str">
        <f t="shared" si="4"/>
        <v/>
      </c>
      <c r="V167" s="28"/>
    </row>
    <row r="168" spans="1:22" s="1" customFormat="1" x14ac:dyDescent="0.25">
      <c r="A168" s="34"/>
      <c r="B168" s="34"/>
      <c r="C168" s="35"/>
      <c r="D168" s="35"/>
      <c r="E168" s="35"/>
      <c r="M168" s="4"/>
      <c r="N168" s="6"/>
      <c r="O168" s="6"/>
      <c r="P168" s="9" t="str">
        <f t="shared" si="5"/>
        <v/>
      </c>
      <c r="Q168" s="6"/>
      <c r="R168" s="6"/>
      <c r="S168" s="6"/>
      <c r="T168" s="7"/>
      <c r="U168" s="10" t="str">
        <f t="shared" si="4"/>
        <v/>
      </c>
      <c r="V168" s="28"/>
    </row>
    <row r="169" spans="1:22" s="1" customFormat="1" x14ac:dyDescent="0.25">
      <c r="A169" s="34"/>
      <c r="B169" s="34"/>
      <c r="C169" s="35"/>
      <c r="D169" s="35"/>
      <c r="E169" s="35"/>
      <c r="M169" s="4"/>
      <c r="N169" s="6"/>
      <c r="O169" s="6"/>
      <c r="P169" s="9" t="str">
        <f t="shared" si="5"/>
        <v/>
      </c>
      <c r="Q169" s="6"/>
      <c r="R169" s="6"/>
      <c r="S169" s="6"/>
      <c r="T169" s="7"/>
      <c r="U169" s="10" t="str">
        <f t="shared" si="4"/>
        <v/>
      </c>
      <c r="V169" s="28"/>
    </row>
    <row r="170" spans="1:22" s="1" customFormat="1" x14ac:dyDescent="0.25">
      <c r="A170" s="34"/>
      <c r="B170" s="34"/>
      <c r="C170" s="35"/>
      <c r="D170" s="35"/>
      <c r="E170" s="35"/>
      <c r="M170" s="4"/>
      <c r="N170" s="6"/>
      <c r="O170" s="6"/>
      <c r="P170" s="9" t="str">
        <f t="shared" si="5"/>
        <v/>
      </c>
      <c r="Q170" s="6"/>
      <c r="R170" s="6"/>
      <c r="S170" s="6"/>
      <c r="T170" s="7"/>
      <c r="U170" s="10" t="str">
        <f t="shared" si="4"/>
        <v/>
      </c>
      <c r="V170" s="28"/>
    </row>
    <row r="171" spans="1:22" s="1" customFormat="1" x14ac:dyDescent="0.25">
      <c r="A171" s="34"/>
      <c r="B171" s="34"/>
      <c r="C171" s="35"/>
      <c r="D171" s="35"/>
      <c r="E171" s="35"/>
      <c r="M171" s="4"/>
      <c r="N171" s="6"/>
      <c r="O171" s="6"/>
      <c r="P171" s="9" t="str">
        <f t="shared" si="5"/>
        <v/>
      </c>
      <c r="Q171" s="6"/>
      <c r="R171" s="6"/>
      <c r="S171" s="6"/>
      <c r="T171" s="7"/>
      <c r="U171" s="10" t="str">
        <f t="shared" si="4"/>
        <v/>
      </c>
      <c r="V171" s="28"/>
    </row>
    <row r="172" spans="1:22" s="1" customFormat="1" x14ac:dyDescent="0.25">
      <c r="A172" s="34"/>
      <c r="B172" s="34"/>
      <c r="C172" s="35"/>
      <c r="D172" s="35"/>
      <c r="E172" s="35"/>
      <c r="M172" s="4"/>
      <c r="N172" s="6"/>
      <c r="O172" s="6"/>
      <c r="P172" s="9" t="str">
        <f t="shared" si="5"/>
        <v/>
      </c>
      <c r="Q172" s="6"/>
      <c r="R172" s="6"/>
      <c r="S172" s="6"/>
      <c r="T172" s="7"/>
      <c r="U172" s="10" t="str">
        <f t="shared" si="4"/>
        <v/>
      </c>
      <c r="V172" s="28"/>
    </row>
    <row r="173" spans="1:22" s="1" customFormat="1" x14ac:dyDescent="0.25">
      <c r="A173" s="34"/>
      <c r="B173" s="34"/>
      <c r="C173" s="35"/>
      <c r="D173" s="35"/>
      <c r="E173" s="35"/>
      <c r="M173" s="4"/>
      <c r="N173" s="6"/>
      <c r="O173" s="6"/>
      <c r="P173" s="9" t="str">
        <f t="shared" si="5"/>
        <v/>
      </c>
      <c r="Q173" s="6"/>
      <c r="R173" s="6"/>
      <c r="S173" s="6"/>
      <c r="T173" s="7"/>
      <c r="U173" s="10" t="str">
        <f t="shared" si="4"/>
        <v/>
      </c>
      <c r="V173" s="28"/>
    </row>
    <row r="174" spans="1:22" s="1" customFormat="1" x14ac:dyDescent="0.25">
      <c r="A174" s="34"/>
      <c r="B174" s="34"/>
      <c r="C174" s="35"/>
      <c r="D174" s="35"/>
      <c r="E174" s="35"/>
      <c r="M174" s="4"/>
      <c r="N174" s="6"/>
      <c r="O174" s="6"/>
      <c r="P174" s="9" t="str">
        <f t="shared" si="5"/>
        <v/>
      </c>
      <c r="Q174" s="6"/>
      <c r="R174" s="6"/>
      <c r="S174" s="6"/>
      <c r="T174" s="7"/>
      <c r="U174" s="10" t="str">
        <f t="shared" si="4"/>
        <v/>
      </c>
      <c r="V174" s="28"/>
    </row>
    <row r="175" spans="1:22" s="1" customFormat="1" x14ac:dyDescent="0.25">
      <c r="A175" s="34"/>
      <c r="B175" s="34"/>
      <c r="C175" s="35"/>
      <c r="D175" s="35"/>
      <c r="E175" s="35"/>
      <c r="M175" s="4"/>
      <c r="N175" s="6"/>
      <c r="O175" s="6"/>
      <c r="P175" s="9" t="str">
        <f t="shared" si="5"/>
        <v/>
      </c>
      <c r="Q175" s="6"/>
      <c r="R175" s="6"/>
      <c r="S175" s="6"/>
      <c r="T175" s="7"/>
      <c r="U175" s="10" t="str">
        <f t="shared" si="4"/>
        <v/>
      </c>
      <c r="V175" s="28"/>
    </row>
    <row r="176" spans="1:22" s="1" customFormat="1" x14ac:dyDescent="0.25">
      <c r="A176" s="34"/>
      <c r="B176" s="34"/>
      <c r="C176" s="35"/>
      <c r="D176" s="35"/>
      <c r="E176" s="35"/>
      <c r="M176" s="4"/>
      <c r="N176" s="6"/>
      <c r="O176" s="6"/>
      <c r="P176" s="9" t="str">
        <f t="shared" si="5"/>
        <v/>
      </c>
      <c r="Q176" s="6"/>
      <c r="R176" s="6"/>
      <c r="S176" s="6"/>
      <c r="T176" s="7"/>
      <c r="U176" s="10" t="str">
        <f t="shared" si="4"/>
        <v/>
      </c>
      <c r="V176" s="28"/>
    </row>
    <row r="177" spans="1:22" s="1" customFormat="1" x14ac:dyDescent="0.25">
      <c r="A177" s="34"/>
      <c r="B177" s="34"/>
      <c r="C177" s="35"/>
      <c r="D177" s="35"/>
      <c r="E177" s="35"/>
      <c r="M177" s="4"/>
      <c r="N177" s="6"/>
      <c r="O177" s="6"/>
      <c r="P177" s="9" t="str">
        <f t="shared" si="5"/>
        <v/>
      </c>
      <c r="Q177" s="6"/>
      <c r="R177" s="6"/>
      <c r="S177" s="6"/>
      <c r="T177" s="7"/>
      <c r="U177" s="10" t="str">
        <f t="shared" si="4"/>
        <v/>
      </c>
      <c r="V177" s="28"/>
    </row>
    <row r="178" spans="1:22" s="1" customFormat="1" x14ac:dyDescent="0.25">
      <c r="A178" s="34"/>
      <c r="B178" s="34"/>
      <c r="C178" s="35"/>
      <c r="D178" s="35"/>
      <c r="E178" s="35"/>
      <c r="M178" s="4"/>
      <c r="N178" s="6"/>
      <c r="O178" s="6"/>
      <c r="P178" s="9" t="str">
        <f t="shared" si="5"/>
        <v/>
      </c>
      <c r="Q178" s="6"/>
      <c r="R178" s="6"/>
      <c r="S178" s="6"/>
      <c r="T178" s="7"/>
      <c r="U178" s="10" t="str">
        <f t="shared" si="4"/>
        <v/>
      </c>
      <c r="V178" s="28"/>
    </row>
    <row r="179" spans="1:22" s="1" customFormat="1" x14ac:dyDescent="0.25">
      <c r="A179" s="34"/>
      <c r="B179" s="34"/>
      <c r="C179" s="35"/>
      <c r="D179" s="35"/>
      <c r="E179" s="35"/>
      <c r="M179" s="4"/>
      <c r="N179" s="6"/>
      <c r="O179" s="6"/>
      <c r="P179" s="9" t="str">
        <f t="shared" si="5"/>
        <v/>
      </c>
      <c r="Q179" s="6"/>
      <c r="R179" s="6"/>
      <c r="S179" s="6"/>
      <c r="T179" s="7"/>
      <c r="U179" s="10" t="str">
        <f t="shared" si="4"/>
        <v/>
      </c>
      <c r="V179" s="28"/>
    </row>
    <row r="180" spans="1:22" s="1" customFormat="1" x14ac:dyDescent="0.25">
      <c r="A180" s="34"/>
      <c r="B180" s="34"/>
      <c r="C180" s="35"/>
      <c r="D180" s="35"/>
      <c r="E180" s="35"/>
      <c r="M180" s="4"/>
      <c r="N180" s="6"/>
      <c r="O180" s="6"/>
      <c r="P180" s="9" t="str">
        <f t="shared" si="5"/>
        <v/>
      </c>
      <c r="Q180" s="6"/>
      <c r="R180" s="6"/>
      <c r="S180" s="6"/>
      <c r="T180" s="7"/>
      <c r="U180" s="10" t="str">
        <f t="shared" si="4"/>
        <v/>
      </c>
      <c r="V180" s="28"/>
    </row>
    <row r="181" spans="1:22" s="1" customFormat="1" x14ac:dyDescent="0.25">
      <c r="A181" s="34"/>
      <c r="B181" s="34"/>
      <c r="C181" s="35"/>
      <c r="D181" s="35"/>
      <c r="E181" s="35"/>
      <c r="M181" s="4"/>
      <c r="N181" s="6"/>
      <c r="O181" s="6"/>
      <c r="P181" s="9" t="str">
        <f t="shared" si="5"/>
        <v/>
      </c>
      <c r="Q181" s="6"/>
      <c r="R181" s="6"/>
      <c r="S181" s="6"/>
      <c r="T181" s="7"/>
      <c r="U181" s="10" t="str">
        <f t="shared" si="4"/>
        <v/>
      </c>
      <c r="V181" s="28"/>
    </row>
    <row r="182" spans="1:22" s="1" customFormat="1" x14ac:dyDescent="0.25">
      <c r="A182" s="34"/>
      <c r="B182" s="34"/>
      <c r="C182" s="35"/>
      <c r="D182" s="35"/>
      <c r="E182" s="35"/>
      <c r="M182" s="4"/>
      <c r="N182" s="6"/>
      <c r="O182" s="6"/>
      <c r="P182" s="9" t="str">
        <f t="shared" si="5"/>
        <v/>
      </c>
      <c r="Q182" s="6"/>
      <c r="R182" s="6"/>
      <c r="S182" s="6"/>
      <c r="T182" s="7"/>
      <c r="U182" s="10" t="str">
        <f t="shared" si="4"/>
        <v/>
      </c>
      <c r="V182" s="28"/>
    </row>
    <row r="183" spans="1:22" s="1" customFormat="1" x14ac:dyDescent="0.25">
      <c r="A183" s="34"/>
      <c r="B183" s="34"/>
      <c r="C183" s="35"/>
      <c r="D183" s="35"/>
      <c r="E183" s="35"/>
      <c r="M183" s="4"/>
      <c r="N183" s="6"/>
      <c r="O183" s="6"/>
      <c r="P183" s="9" t="str">
        <f t="shared" si="5"/>
        <v/>
      </c>
      <c r="Q183" s="6"/>
      <c r="R183" s="6"/>
      <c r="S183" s="6"/>
      <c r="T183" s="7"/>
      <c r="U183" s="10" t="str">
        <f t="shared" si="4"/>
        <v/>
      </c>
      <c r="V183" s="28"/>
    </row>
    <row r="184" spans="1:22" s="1" customFormat="1" x14ac:dyDescent="0.25">
      <c r="A184" s="34"/>
      <c r="B184" s="34"/>
      <c r="C184" s="35"/>
      <c r="D184" s="35"/>
      <c r="E184" s="35"/>
      <c r="M184" s="4"/>
      <c r="N184" s="6"/>
      <c r="O184" s="6"/>
      <c r="P184" s="9" t="str">
        <f t="shared" si="5"/>
        <v/>
      </c>
      <c r="Q184" s="6"/>
      <c r="R184" s="6"/>
      <c r="S184" s="6"/>
      <c r="T184" s="7"/>
      <c r="U184" s="10" t="str">
        <f t="shared" si="4"/>
        <v/>
      </c>
      <c r="V184" s="28"/>
    </row>
    <row r="185" spans="1:22" s="1" customFormat="1" x14ac:dyDescent="0.25">
      <c r="A185" s="34"/>
      <c r="B185" s="34"/>
      <c r="C185" s="35"/>
      <c r="D185" s="35"/>
      <c r="E185" s="35"/>
      <c r="M185" s="4"/>
      <c r="N185" s="6"/>
      <c r="O185" s="6"/>
      <c r="P185" s="9" t="str">
        <f t="shared" si="5"/>
        <v/>
      </c>
      <c r="Q185" s="6"/>
      <c r="R185" s="6"/>
      <c r="S185" s="6"/>
      <c r="T185" s="7"/>
      <c r="U185" s="10" t="str">
        <f t="shared" si="4"/>
        <v/>
      </c>
      <c r="V185" s="28"/>
    </row>
    <row r="186" spans="1:22" s="1" customFormat="1" x14ac:dyDescent="0.25">
      <c r="A186" s="34"/>
      <c r="B186" s="34"/>
      <c r="C186" s="35"/>
      <c r="D186" s="35"/>
      <c r="E186" s="35"/>
      <c r="M186" s="4"/>
      <c r="N186" s="6"/>
      <c r="O186" s="6"/>
      <c r="P186" s="9" t="str">
        <f t="shared" si="5"/>
        <v/>
      </c>
      <c r="Q186" s="6"/>
      <c r="R186" s="6"/>
      <c r="S186" s="6"/>
      <c r="T186" s="7"/>
      <c r="U186" s="10" t="str">
        <f t="shared" si="4"/>
        <v/>
      </c>
      <c r="V186" s="28"/>
    </row>
    <row r="187" spans="1:22" s="1" customFormat="1" x14ac:dyDescent="0.25">
      <c r="A187" s="34"/>
      <c r="B187" s="34"/>
      <c r="C187" s="35"/>
      <c r="D187" s="35"/>
      <c r="E187" s="35"/>
      <c r="M187" s="4"/>
      <c r="N187" s="6"/>
      <c r="O187" s="6"/>
      <c r="P187" s="9" t="str">
        <f t="shared" si="5"/>
        <v/>
      </c>
      <c r="Q187" s="6"/>
      <c r="R187" s="6"/>
      <c r="S187" s="6"/>
      <c r="T187" s="7"/>
      <c r="U187" s="10" t="str">
        <f t="shared" si="4"/>
        <v/>
      </c>
      <c r="V187" s="28"/>
    </row>
    <row r="188" spans="1:22" s="1" customFormat="1" x14ac:dyDescent="0.25">
      <c r="A188" s="34"/>
      <c r="B188" s="34"/>
      <c r="C188" s="35"/>
      <c r="D188" s="35"/>
      <c r="E188" s="35"/>
      <c r="M188" s="4"/>
      <c r="N188" s="6"/>
      <c r="O188" s="6"/>
      <c r="P188" s="9" t="str">
        <f t="shared" si="5"/>
        <v/>
      </c>
      <c r="Q188" s="6"/>
      <c r="R188" s="6"/>
      <c r="S188" s="6"/>
      <c r="T188" s="7"/>
      <c r="U188" s="10" t="str">
        <f t="shared" si="4"/>
        <v/>
      </c>
      <c r="V188" s="28"/>
    </row>
    <row r="189" spans="1:22" s="1" customFormat="1" x14ac:dyDescent="0.25">
      <c r="A189" s="34"/>
      <c r="B189" s="34"/>
      <c r="C189" s="35"/>
      <c r="D189" s="35"/>
      <c r="E189" s="35"/>
      <c r="M189" s="4"/>
      <c r="N189" s="6"/>
      <c r="O189" s="6"/>
      <c r="P189" s="9" t="str">
        <f t="shared" si="5"/>
        <v/>
      </c>
      <c r="Q189" s="6"/>
      <c r="R189" s="6"/>
      <c r="S189" s="6"/>
      <c r="T189" s="7"/>
      <c r="U189" s="10" t="str">
        <f t="shared" si="4"/>
        <v/>
      </c>
      <c r="V189" s="28"/>
    </row>
    <row r="190" spans="1:22" s="1" customFormat="1" x14ac:dyDescent="0.25">
      <c r="A190" s="34"/>
      <c r="B190" s="34"/>
      <c r="C190" s="35"/>
      <c r="D190" s="35"/>
      <c r="E190" s="35"/>
      <c r="M190" s="4"/>
      <c r="N190" s="6"/>
      <c r="O190" s="6"/>
      <c r="P190" s="9" t="str">
        <f t="shared" si="5"/>
        <v/>
      </c>
      <c r="Q190" s="6"/>
      <c r="R190" s="6"/>
      <c r="S190" s="6"/>
      <c r="T190" s="7"/>
      <c r="U190" s="10" t="str">
        <f t="shared" si="4"/>
        <v/>
      </c>
      <c r="V190" s="28"/>
    </row>
    <row r="191" spans="1:22" s="1" customFormat="1" x14ac:dyDescent="0.25">
      <c r="A191" s="34"/>
      <c r="B191" s="34"/>
      <c r="C191" s="35"/>
      <c r="D191" s="35"/>
      <c r="E191" s="35"/>
      <c r="M191" s="4"/>
      <c r="N191" s="6"/>
      <c r="O191" s="6"/>
      <c r="P191" s="9" t="str">
        <f t="shared" si="5"/>
        <v/>
      </c>
      <c r="Q191" s="6"/>
      <c r="R191" s="6"/>
      <c r="S191" s="6"/>
      <c r="T191" s="7"/>
      <c r="U191" s="10" t="str">
        <f t="shared" si="4"/>
        <v/>
      </c>
      <c r="V191" s="28"/>
    </row>
    <row r="192" spans="1:22" s="1" customFormat="1" x14ac:dyDescent="0.25">
      <c r="A192" s="34"/>
      <c r="B192" s="34"/>
      <c r="C192" s="35"/>
      <c r="D192" s="35"/>
      <c r="E192" s="35"/>
      <c r="M192" s="4"/>
      <c r="N192" s="6"/>
      <c r="O192" s="6"/>
      <c r="P192" s="9" t="str">
        <f t="shared" si="5"/>
        <v/>
      </c>
      <c r="Q192" s="6"/>
      <c r="R192" s="6"/>
      <c r="S192" s="6"/>
      <c r="T192" s="7"/>
      <c r="U192" s="10" t="str">
        <f t="shared" si="4"/>
        <v/>
      </c>
      <c r="V192" s="28"/>
    </row>
    <row r="193" spans="1:22" s="1" customFormat="1" x14ac:dyDescent="0.25">
      <c r="A193" s="34"/>
      <c r="B193" s="34"/>
      <c r="C193" s="35"/>
      <c r="D193" s="35"/>
      <c r="E193" s="35"/>
      <c r="M193" s="4"/>
      <c r="N193" s="6"/>
      <c r="O193" s="6"/>
      <c r="P193" s="9" t="str">
        <f t="shared" si="5"/>
        <v/>
      </c>
      <c r="Q193" s="6"/>
      <c r="R193" s="6"/>
      <c r="S193" s="6"/>
      <c r="T193" s="7"/>
      <c r="U193" s="10" t="str">
        <f t="shared" si="4"/>
        <v/>
      </c>
      <c r="V193" s="28"/>
    </row>
    <row r="194" spans="1:22" s="1" customFormat="1" x14ac:dyDescent="0.25">
      <c r="A194" s="34"/>
      <c r="B194" s="34"/>
      <c r="C194" s="35"/>
      <c r="D194" s="35"/>
      <c r="E194" s="35"/>
      <c r="M194" s="4"/>
      <c r="N194" s="6"/>
      <c r="O194" s="6"/>
      <c r="P194" s="9" t="str">
        <f t="shared" si="5"/>
        <v/>
      </c>
      <c r="Q194" s="6"/>
      <c r="R194" s="6"/>
      <c r="S194" s="6"/>
      <c r="T194" s="7"/>
      <c r="U194" s="10" t="str">
        <f t="shared" si="4"/>
        <v/>
      </c>
      <c r="V194" s="28"/>
    </row>
    <row r="195" spans="1:22" s="1" customFormat="1" x14ac:dyDescent="0.25">
      <c r="A195" s="34"/>
      <c r="B195" s="34"/>
      <c r="C195" s="35"/>
      <c r="D195" s="35"/>
      <c r="E195" s="35"/>
      <c r="M195" s="4"/>
      <c r="N195" s="6"/>
      <c r="O195" s="6"/>
      <c r="P195" s="9" t="str">
        <f t="shared" si="5"/>
        <v/>
      </c>
      <c r="Q195" s="6"/>
      <c r="R195" s="6"/>
      <c r="S195" s="6"/>
      <c r="T195" s="7"/>
      <c r="U195" s="10" t="str">
        <f t="shared" ref="U195:U258" si="6">IF(
    OR(
        ISBLANK(
            Q195
        ),
        ISBLANK(
            R195
        ),
        ISBLANK(
            S195
        ),
        ISBLANK(
            T195
        )
    ),
    "",
    IF(
        ( Q195 * 1 &gt;= 60 ) * 7 + ( R195 * 1 &gt;= 60 ) * 7 + ( S195 * 1 &gt;= 60 ) * 7 + ( T195 * 1 &gt;= 60 ) * 7 &gt; 28,
        28,
        ( Q195 * 1 &gt;= 60 ) * 7 + ( R195 * 1 &gt;= 60 ) * 7 + ( S195 * 1 &gt;= 60 ) * 7 + ( T195 * 1 &gt;= 60 ) * 7
    )
)</f>
        <v/>
      </c>
      <c r="V195" s="28"/>
    </row>
    <row r="196" spans="1:22" s="1" customFormat="1" x14ac:dyDescent="0.25">
      <c r="A196" s="34"/>
      <c r="B196" s="34"/>
      <c r="C196" s="35"/>
      <c r="D196" s="35"/>
      <c r="E196" s="35"/>
      <c r="M196" s="4"/>
      <c r="N196" s="6"/>
      <c r="O196" s="6"/>
      <c r="P196" s="9" t="str">
        <f t="shared" si="5"/>
        <v/>
      </c>
      <c r="Q196" s="6"/>
      <c r="R196" s="6"/>
      <c r="S196" s="6"/>
      <c r="T196" s="7"/>
      <c r="U196" s="10" t="str">
        <f t="shared" si="6"/>
        <v/>
      </c>
      <c r="V196" s="28"/>
    </row>
    <row r="197" spans="1:22" s="1" customFormat="1" x14ac:dyDescent="0.25">
      <c r="A197" s="34"/>
      <c r="B197" s="34"/>
      <c r="C197" s="35"/>
      <c r="D197" s="35"/>
      <c r="E197" s="35"/>
      <c r="M197" s="4"/>
      <c r="N197" s="6"/>
      <c r="O197" s="6"/>
      <c r="P197" s="9" t="str">
        <f t="shared" ref="P197:P260" si="7">IF(
    OR(
        ISBLANK(
            N197
        ),
        ISBLANK(
            O197
        )
    ),
    "",
    IF(
        ( N197 * 2 +
            (
                O197 * 1 / 2
            ) ) &gt; 15,
        15,
        N197 * 2 +
        (
            O197 * 1 / 2
        )
    )
)</f>
        <v/>
      </c>
      <c r="Q197" s="6"/>
      <c r="R197" s="6"/>
      <c r="S197" s="6"/>
      <c r="T197" s="7"/>
      <c r="U197" s="10" t="str">
        <f t="shared" si="6"/>
        <v/>
      </c>
      <c r="V197" s="28"/>
    </row>
    <row r="198" spans="1:22" s="1" customFormat="1" x14ac:dyDescent="0.25">
      <c r="A198" s="34"/>
      <c r="B198" s="34"/>
      <c r="C198" s="35"/>
      <c r="D198" s="35"/>
      <c r="E198" s="35"/>
      <c r="M198" s="4"/>
      <c r="N198" s="6"/>
      <c r="O198" s="6"/>
      <c r="P198" s="9" t="str">
        <f t="shared" si="7"/>
        <v/>
      </c>
      <c r="Q198" s="6"/>
      <c r="R198" s="6"/>
      <c r="S198" s="6"/>
      <c r="T198" s="7"/>
      <c r="U198" s="10" t="str">
        <f t="shared" si="6"/>
        <v/>
      </c>
      <c r="V198" s="28"/>
    </row>
    <row r="199" spans="1:22" s="1" customFormat="1" x14ac:dyDescent="0.25">
      <c r="A199" s="34"/>
      <c r="B199" s="34"/>
      <c r="C199" s="35"/>
      <c r="D199" s="35"/>
      <c r="E199" s="35"/>
      <c r="M199" s="4"/>
      <c r="N199" s="6"/>
      <c r="O199" s="6"/>
      <c r="P199" s="9" t="str">
        <f t="shared" si="7"/>
        <v/>
      </c>
      <c r="Q199" s="6"/>
      <c r="R199" s="6"/>
      <c r="S199" s="6"/>
      <c r="T199" s="7"/>
      <c r="U199" s="10" t="str">
        <f t="shared" si="6"/>
        <v/>
      </c>
      <c r="V199" s="28"/>
    </row>
    <row r="200" spans="1:22" s="1" customFormat="1" x14ac:dyDescent="0.25">
      <c r="A200" s="34"/>
      <c r="B200" s="34"/>
      <c r="C200" s="35"/>
      <c r="D200" s="35"/>
      <c r="E200" s="35"/>
      <c r="M200" s="4"/>
      <c r="N200" s="6"/>
      <c r="O200" s="6"/>
      <c r="P200" s="9" t="str">
        <f t="shared" si="7"/>
        <v/>
      </c>
      <c r="Q200" s="6"/>
      <c r="R200" s="6"/>
      <c r="S200" s="6"/>
      <c r="T200" s="7"/>
      <c r="U200" s="10" t="str">
        <f t="shared" si="6"/>
        <v/>
      </c>
      <c r="V200" s="28"/>
    </row>
    <row r="201" spans="1:22" s="1" customFormat="1" x14ac:dyDescent="0.25">
      <c r="A201" s="34"/>
      <c r="B201" s="34"/>
      <c r="C201" s="35"/>
      <c r="D201" s="35"/>
      <c r="E201" s="35"/>
      <c r="M201" s="4"/>
      <c r="N201" s="6"/>
      <c r="O201" s="6"/>
      <c r="P201" s="9" t="str">
        <f t="shared" si="7"/>
        <v/>
      </c>
      <c r="Q201" s="6"/>
      <c r="R201" s="6"/>
      <c r="S201" s="6"/>
      <c r="T201" s="7"/>
      <c r="U201" s="10" t="str">
        <f t="shared" si="6"/>
        <v/>
      </c>
      <c r="V201" s="28"/>
    </row>
    <row r="202" spans="1:22" s="1" customFormat="1" x14ac:dyDescent="0.25">
      <c r="A202" s="34"/>
      <c r="B202" s="34"/>
      <c r="C202" s="35"/>
      <c r="D202" s="35"/>
      <c r="E202" s="35"/>
      <c r="M202" s="4"/>
      <c r="N202" s="6"/>
      <c r="O202" s="6"/>
      <c r="P202" s="9" t="str">
        <f t="shared" si="7"/>
        <v/>
      </c>
      <c r="Q202" s="6"/>
      <c r="R202" s="6"/>
      <c r="S202" s="6"/>
      <c r="T202" s="7"/>
      <c r="U202" s="10" t="str">
        <f t="shared" si="6"/>
        <v/>
      </c>
      <c r="V202" s="28"/>
    </row>
    <row r="203" spans="1:22" s="1" customFormat="1" x14ac:dyDescent="0.25">
      <c r="A203" s="34"/>
      <c r="B203" s="34"/>
      <c r="C203" s="35"/>
      <c r="D203" s="35"/>
      <c r="E203" s="35"/>
      <c r="M203" s="4"/>
      <c r="N203" s="6"/>
      <c r="O203" s="6"/>
      <c r="P203" s="9" t="str">
        <f t="shared" si="7"/>
        <v/>
      </c>
      <c r="Q203" s="6"/>
      <c r="R203" s="6"/>
      <c r="S203" s="6"/>
      <c r="T203" s="7"/>
      <c r="U203" s="10" t="str">
        <f t="shared" si="6"/>
        <v/>
      </c>
      <c r="V203" s="28"/>
    </row>
    <row r="204" spans="1:22" s="1" customFormat="1" x14ac:dyDescent="0.25">
      <c r="A204" s="34"/>
      <c r="B204" s="34"/>
      <c r="C204" s="35"/>
      <c r="D204" s="35"/>
      <c r="E204" s="35"/>
      <c r="M204" s="4"/>
      <c r="N204" s="6"/>
      <c r="O204" s="6"/>
      <c r="P204" s="9" t="str">
        <f t="shared" si="7"/>
        <v/>
      </c>
      <c r="Q204" s="6"/>
      <c r="R204" s="6"/>
      <c r="S204" s="6"/>
      <c r="T204" s="7"/>
      <c r="U204" s="10" t="str">
        <f t="shared" si="6"/>
        <v/>
      </c>
      <c r="V204" s="28"/>
    </row>
    <row r="205" spans="1:22" s="1" customFormat="1" x14ac:dyDescent="0.25">
      <c r="A205" s="34"/>
      <c r="B205" s="34"/>
      <c r="C205" s="35"/>
      <c r="D205" s="35"/>
      <c r="E205" s="35"/>
      <c r="M205" s="4"/>
      <c r="N205" s="6"/>
      <c r="O205" s="6"/>
      <c r="P205" s="9" t="str">
        <f t="shared" si="7"/>
        <v/>
      </c>
      <c r="Q205" s="6"/>
      <c r="R205" s="6"/>
      <c r="S205" s="6"/>
      <c r="T205" s="7"/>
      <c r="U205" s="10" t="str">
        <f t="shared" si="6"/>
        <v/>
      </c>
      <c r="V205" s="28"/>
    </row>
    <row r="206" spans="1:22" s="1" customFormat="1" x14ac:dyDescent="0.25">
      <c r="A206" s="34"/>
      <c r="B206" s="34"/>
      <c r="C206" s="35"/>
      <c r="D206" s="35"/>
      <c r="E206" s="35"/>
      <c r="M206" s="4"/>
      <c r="N206" s="6"/>
      <c r="O206" s="6"/>
      <c r="P206" s="9" t="str">
        <f t="shared" si="7"/>
        <v/>
      </c>
      <c r="Q206" s="6"/>
      <c r="R206" s="6"/>
      <c r="S206" s="6"/>
      <c r="T206" s="7"/>
      <c r="U206" s="10" t="str">
        <f t="shared" si="6"/>
        <v/>
      </c>
      <c r="V206" s="28"/>
    </row>
    <row r="207" spans="1:22" s="1" customFormat="1" x14ac:dyDescent="0.25">
      <c r="A207" s="34"/>
      <c r="B207" s="34"/>
      <c r="C207" s="35"/>
      <c r="D207" s="35"/>
      <c r="E207" s="35"/>
      <c r="M207" s="4"/>
      <c r="N207" s="6"/>
      <c r="O207" s="6"/>
      <c r="P207" s="9" t="str">
        <f t="shared" si="7"/>
        <v/>
      </c>
      <c r="Q207" s="6"/>
      <c r="R207" s="6"/>
      <c r="S207" s="6"/>
      <c r="T207" s="7"/>
      <c r="U207" s="10" t="str">
        <f t="shared" si="6"/>
        <v/>
      </c>
      <c r="V207" s="28"/>
    </row>
    <row r="208" spans="1:22" s="1" customFormat="1" x14ac:dyDescent="0.25">
      <c r="A208" s="34"/>
      <c r="B208" s="34"/>
      <c r="C208" s="35"/>
      <c r="D208" s="35"/>
      <c r="E208" s="35"/>
      <c r="M208" s="4"/>
      <c r="N208" s="6"/>
      <c r="O208" s="6"/>
      <c r="P208" s="9" t="str">
        <f t="shared" si="7"/>
        <v/>
      </c>
      <c r="Q208" s="6"/>
      <c r="R208" s="6"/>
      <c r="S208" s="6"/>
      <c r="T208" s="7"/>
      <c r="U208" s="10" t="str">
        <f t="shared" si="6"/>
        <v/>
      </c>
      <c r="V208" s="28"/>
    </row>
    <row r="209" spans="1:22" s="1" customFormat="1" x14ac:dyDescent="0.25">
      <c r="A209" s="34"/>
      <c r="B209" s="34"/>
      <c r="C209" s="35"/>
      <c r="D209" s="35"/>
      <c r="E209" s="35"/>
      <c r="M209" s="4"/>
      <c r="N209" s="6"/>
      <c r="O209" s="6"/>
      <c r="P209" s="9" t="str">
        <f t="shared" si="7"/>
        <v/>
      </c>
      <c r="Q209" s="6"/>
      <c r="R209" s="6"/>
      <c r="S209" s="6"/>
      <c r="T209" s="7"/>
      <c r="U209" s="10" t="str">
        <f t="shared" si="6"/>
        <v/>
      </c>
      <c r="V209" s="28"/>
    </row>
    <row r="210" spans="1:22" s="1" customFormat="1" x14ac:dyDescent="0.25">
      <c r="A210" s="34"/>
      <c r="B210" s="34"/>
      <c r="C210" s="35"/>
      <c r="D210" s="35"/>
      <c r="E210" s="35"/>
      <c r="M210" s="4"/>
      <c r="N210" s="6"/>
      <c r="O210" s="6"/>
      <c r="P210" s="9" t="str">
        <f t="shared" si="7"/>
        <v/>
      </c>
      <c r="Q210" s="6"/>
      <c r="R210" s="6"/>
      <c r="S210" s="6"/>
      <c r="T210" s="7"/>
      <c r="U210" s="10" t="str">
        <f t="shared" si="6"/>
        <v/>
      </c>
      <c r="V210" s="28"/>
    </row>
    <row r="211" spans="1:22" s="1" customFormat="1" x14ac:dyDescent="0.25">
      <c r="A211" s="34"/>
      <c r="B211" s="34"/>
      <c r="C211" s="35"/>
      <c r="D211" s="35"/>
      <c r="E211" s="35"/>
      <c r="M211" s="4"/>
      <c r="N211" s="6"/>
      <c r="O211" s="6"/>
      <c r="P211" s="9" t="str">
        <f t="shared" si="7"/>
        <v/>
      </c>
      <c r="Q211" s="6"/>
      <c r="R211" s="6"/>
      <c r="S211" s="6"/>
      <c r="T211" s="7"/>
      <c r="U211" s="10" t="str">
        <f t="shared" si="6"/>
        <v/>
      </c>
      <c r="V211" s="28"/>
    </row>
    <row r="212" spans="1:22" s="1" customFormat="1" x14ac:dyDescent="0.25">
      <c r="A212" s="34"/>
      <c r="B212" s="34"/>
      <c r="C212" s="35"/>
      <c r="D212" s="35"/>
      <c r="E212" s="35"/>
      <c r="M212" s="4"/>
      <c r="N212" s="6"/>
      <c r="O212" s="6"/>
      <c r="P212" s="9" t="str">
        <f t="shared" si="7"/>
        <v/>
      </c>
      <c r="Q212" s="6"/>
      <c r="R212" s="6"/>
      <c r="S212" s="6"/>
      <c r="T212" s="7"/>
      <c r="U212" s="10" t="str">
        <f t="shared" si="6"/>
        <v/>
      </c>
      <c r="V212" s="28"/>
    </row>
    <row r="213" spans="1:22" s="1" customFormat="1" x14ac:dyDescent="0.25">
      <c r="A213" s="34"/>
      <c r="B213" s="34"/>
      <c r="C213" s="35"/>
      <c r="D213" s="35"/>
      <c r="E213" s="35"/>
      <c r="M213" s="4"/>
      <c r="N213" s="6"/>
      <c r="O213" s="6"/>
      <c r="P213" s="9" t="str">
        <f t="shared" si="7"/>
        <v/>
      </c>
      <c r="Q213" s="6"/>
      <c r="R213" s="6"/>
      <c r="S213" s="6"/>
      <c r="T213" s="7"/>
      <c r="U213" s="10" t="str">
        <f t="shared" si="6"/>
        <v/>
      </c>
      <c r="V213" s="28"/>
    </row>
    <row r="214" spans="1:22" s="1" customFormat="1" x14ac:dyDescent="0.25">
      <c r="A214" s="34"/>
      <c r="B214" s="34"/>
      <c r="C214" s="35"/>
      <c r="D214" s="35"/>
      <c r="E214" s="35"/>
      <c r="M214" s="4"/>
      <c r="N214" s="6"/>
      <c r="O214" s="6"/>
      <c r="P214" s="9" t="str">
        <f t="shared" si="7"/>
        <v/>
      </c>
      <c r="Q214" s="6"/>
      <c r="R214" s="6"/>
      <c r="S214" s="6"/>
      <c r="T214" s="7"/>
      <c r="U214" s="10" t="str">
        <f t="shared" si="6"/>
        <v/>
      </c>
      <c r="V214" s="28"/>
    </row>
    <row r="215" spans="1:22" s="1" customFormat="1" x14ac:dyDescent="0.25">
      <c r="A215" s="34"/>
      <c r="B215" s="34"/>
      <c r="C215" s="35"/>
      <c r="D215" s="35"/>
      <c r="E215" s="35"/>
      <c r="M215" s="4"/>
      <c r="N215" s="6"/>
      <c r="O215" s="6"/>
      <c r="P215" s="9" t="str">
        <f t="shared" si="7"/>
        <v/>
      </c>
      <c r="Q215" s="6"/>
      <c r="R215" s="6"/>
      <c r="S215" s="6"/>
      <c r="T215" s="7"/>
      <c r="U215" s="10" t="str">
        <f t="shared" si="6"/>
        <v/>
      </c>
      <c r="V215" s="28"/>
    </row>
    <row r="216" spans="1:22" s="1" customFormat="1" x14ac:dyDescent="0.25">
      <c r="A216" s="34"/>
      <c r="B216" s="34"/>
      <c r="C216" s="35"/>
      <c r="D216" s="35"/>
      <c r="E216" s="35"/>
      <c r="M216" s="4"/>
      <c r="N216" s="6"/>
      <c r="O216" s="6"/>
      <c r="P216" s="9" t="str">
        <f t="shared" si="7"/>
        <v/>
      </c>
      <c r="Q216" s="6"/>
      <c r="R216" s="6"/>
      <c r="S216" s="6"/>
      <c r="T216" s="7"/>
      <c r="U216" s="10" t="str">
        <f t="shared" si="6"/>
        <v/>
      </c>
      <c r="V216" s="28"/>
    </row>
    <row r="217" spans="1:22" s="1" customFormat="1" x14ac:dyDescent="0.25">
      <c r="A217" s="34"/>
      <c r="B217" s="34"/>
      <c r="C217" s="35"/>
      <c r="D217" s="35"/>
      <c r="E217" s="35"/>
      <c r="M217" s="4"/>
      <c r="N217" s="6"/>
      <c r="O217" s="6"/>
      <c r="P217" s="9" t="str">
        <f t="shared" si="7"/>
        <v/>
      </c>
      <c r="Q217" s="6"/>
      <c r="R217" s="6"/>
      <c r="S217" s="6"/>
      <c r="T217" s="7"/>
      <c r="U217" s="10" t="str">
        <f t="shared" si="6"/>
        <v/>
      </c>
      <c r="V217" s="28"/>
    </row>
    <row r="218" spans="1:22" s="1" customFormat="1" x14ac:dyDescent="0.25">
      <c r="A218" s="34"/>
      <c r="B218" s="34"/>
      <c r="C218" s="35"/>
      <c r="D218" s="35"/>
      <c r="E218" s="35"/>
      <c r="M218" s="4"/>
      <c r="N218" s="6"/>
      <c r="O218" s="6"/>
      <c r="P218" s="9" t="str">
        <f t="shared" si="7"/>
        <v/>
      </c>
      <c r="Q218" s="6"/>
      <c r="R218" s="6"/>
      <c r="S218" s="6"/>
      <c r="T218" s="7"/>
      <c r="U218" s="10" t="str">
        <f t="shared" si="6"/>
        <v/>
      </c>
      <c r="V218" s="28"/>
    </row>
    <row r="219" spans="1:22" s="1" customFormat="1" x14ac:dyDescent="0.25">
      <c r="A219" s="34"/>
      <c r="B219" s="34"/>
      <c r="C219" s="35"/>
      <c r="D219" s="35"/>
      <c r="E219" s="35"/>
      <c r="M219" s="4"/>
      <c r="N219" s="6"/>
      <c r="O219" s="6"/>
      <c r="P219" s="9" t="str">
        <f t="shared" si="7"/>
        <v/>
      </c>
      <c r="Q219" s="6"/>
      <c r="R219" s="6"/>
      <c r="S219" s="6"/>
      <c r="T219" s="7"/>
      <c r="U219" s="10" t="str">
        <f t="shared" si="6"/>
        <v/>
      </c>
      <c r="V219" s="28"/>
    </row>
    <row r="220" spans="1:22" s="1" customFormat="1" x14ac:dyDescent="0.25">
      <c r="A220" s="34"/>
      <c r="B220" s="34"/>
      <c r="C220" s="35"/>
      <c r="D220" s="35"/>
      <c r="E220" s="35"/>
      <c r="M220" s="4"/>
      <c r="N220" s="6"/>
      <c r="O220" s="6"/>
      <c r="P220" s="9" t="str">
        <f t="shared" si="7"/>
        <v/>
      </c>
      <c r="Q220" s="6"/>
      <c r="R220" s="6"/>
      <c r="S220" s="6"/>
      <c r="T220" s="7"/>
      <c r="U220" s="10" t="str">
        <f t="shared" si="6"/>
        <v/>
      </c>
      <c r="V220" s="28"/>
    </row>
    <row r="221" spans="1:22" s="1" customFormat="1" x14ac:dyDescent="0.25">
      <c r="A221" s="34"/>
      <c r="B221" s="34"/>
      <c r="C221" s="35"/>
      <c r="D221" s="35"/>
      <c r="E221" s="35"/>
      <c r="M221" s="4"/>
      <c r="N221" s="6"/>
      <c r="O221" s="6"/>
      <c r="P221" s="9" t="str">
        <f t="shared" si="7"/>
        <v/>
      </c>
      <c r="Q221" s="6"/>
      <c r="R221" s="6"/>
      <c r="S221" s="6"/>
      <c r="T221" s="7"/>
      <c r="U221" s="10" t="str">
        <f t="shared" si="6"/>
        <v/>
      </c>
      <c r="V221" s="28"/>
    </row>
    <row r="222" spans="1:22" s="1" customFormat="1" x14ac:dyDescent="0.25">
      <c r="A222" s="34"/>
      <c r="B222" s="34"/>
      <c r="C222" s="35"/>
      <c r="D222" s="35"/>
      <c r="E222" s="35"/>
      <c r="M222" s="4"/>
      <c r="N222" s="6"/>
      <c r="O222" s="6"/>
      <c r="P222" s="9" t="str">
        <f t="shared" si="7"/>
        <v/>
      </c>
      <c r="Q222" s="6"/>
      <c r="R222" s="6"/>
      <c r="S222" s="6"/>
      <c r="T222" s="7"/>
      <c r="U222" s="10" t="str">
        <f t="shared" si="6"/>
        <v/>
      </c>
      <c r="V222" s="28"/>
    </row>
    <row r="223" spans="1:22" s="1" customFormat="1" x14ac:dyDescent="0.25">
      <c r="A223" s="34"/>
      <c r="B223" s="34"/>
      <c r="C223" s="35"/>
      <c r="D223" s="35"/>
      <c r="E223" s="35"/>
      <c r="M223" s="4"/>
      <c r="N223" s="6"/>
      <c r="O223" s="6"/>
      <c r="P223" s="9" t="str">
        <f t="shared" si="7"/>
        <v/>
      </c>
      <c r="Q223" s="6"/>
      <c r="R223" s="6"/>
      <c r="S223" s="6"/>
      <c r="T223" s="7"/>
      <c r="U223" s="10" t="str">
        <f t="shared" si="6"/>
        <v/>
      </c>
      <c r="V223" s="28"/>
    </row>
    <row r="224" spans="1:22" s="1" customFormat="1" x14ac:dyDescent="0.25">
      <c r="A224" s="34"/>
      <c r="B224" s="34"/>
      <c r="C224" s="35"/>
      <c r="D224" s="35"/>
      <c r="E224" s="35"/>
      <c r="M224" s="4"/>
      <c r="N224" s="6"/>
      <c r="O224" s="6"/>
      <c r="P224" s="9" t="str">
        <f t="shared" si="7"/>
        <v/>
      </c>
      <c r="Q224" s="6"/>
      <c r="R224" s="6"/>
      <c r="S224" s="6"/>
      <c r="T224" s="7"/>
      <c r="U224" s="10" t="str">
        <f t="shared" si="6"/>
        <v/>
      </c>
      <c r="V224" s="28"/>
    </row>
    <row r="225" spans="1:22" s="1" customFormat="1" x14ac:dyDescent="0.25">
      <c r="A225" s="34"/>
      <c r="B225" s="34"/>
      <c r="C225" s="35"/>
      <c r="D225" s="35"/>
      <c r="E225" s="35"/>
      <c r="M225" s="4"/>
      <c r="N225" s="6"/>
      <c r="O225" s="6"/>
      <c r="P225" s="9" t="str">
        <f t="shared" si="7"/>
        <v/>
      </c>
      <c r="Q225" s="6"/>
      <c r="R225" s="6"/>
      <c r="S225" s="6"/>
      <c r="T225" s="7"/>
      <c r="U225" s="10" t="str">
        <f t="shared" si="6"/>
        <v/>
      </c>
      <c r="V225" s="28"/>
    </row>
    <row r="226" spans="1:22" s="1" customFormat="1" x14ac:dyDescent="0.25">
      <c r="A226" s="34"/>
      <c r="B226" s="34"/>
      <c r="C226" s="35"/>
      <c r="D226" s="35"/>
      <c r="E226" s="35"/>
      <c r="M226" s="4"/>
      <c r="N226" s="6"/>
      <c r="O226" s="6"/>
      <c r="P226" s="9" t="str">
        <f t="shared" si="7"/>
        <v/>
      </c>
      <c r="Q226" s="6"/>
      <c r="R226" s="6"/>
      <c r="S226" s="6"/>
      <c r="T226" s="7"/>
      <c r="U226" s="10" t="str">
        <f t="shared" si="6"/>
        <v/>
      </c>
      <c r="V226" s="28"/>
    </row>
    <row r="227" spans="1:22" s="1" customFormat="1" x14ac:dyDescent="0.25">
      <c r="A227" s="34"/>
      <c r="B227" s="34"/>
      <c r="C227" s="35"/>
      <c r="D227" s="35"/>
      <c r="E227" s="35"/>
      <c r="M227" s="4"/>
      <c r="N227" s="6"/>
      <c r="O227" s="6"/>
      <c r="P227" s="9" t="str">
        <f t="shared" si="7"/>
        <v/>
      </c>
      <c r="Q227" s="6"/>
      <c r="R227" s="6"/>
      <c r="S227" s="6"/>
      <c r="T227" s="7"/>
      <c r="U227" s="10" t="str">
        <f t="shared" si="6"/>
        <v/>
      </c>
      <c r="V227" s="28"/>
    </row>
    <row r="228" spans="1:22" s="1" customFormat="1" x14ac:dyDescent="0.25">
      <c r="A228" s="34"/>
      <c r="B228" s="34"/>
      <c r="C228" s="35"/>
      <c r="D228" s="35"/>
      <c r="E228" s="35"/>
      <c r="M228" s="4"/>
      <c r="N228" s="6"/>
      <c r="O228" s="6"/>
      <c r="P228" s="9" t="str">
        <f t="shared" si="7"/>
        <v/>
      </c>
      <c r="Q228" s="6"/>
      <c r="R228" s="6"/>
      <c r="S228" s="6"/>
      <c r="T228" s="7"/>
      <c r="U228" s="10" t="str">
        <f t="shared" si="6"/>
        <v/>
      </c>
      <c r="V228" s="28"/>
    </row>
    <row r="229" spans="1:22" s="1" customFormat="1" x14ac:dyDescent="0.25">
      <c r="A229" s="34"/>
      <c r="B229" s="34"/>
      <c r="C229" s="35"/>
      <c r="D229" s="35"/>
      <c r="E229" s="35"/>
      <c r="M229" s="4"/>
      <c r="N229" s="6"/>
      <c r="O229" s="6"/>
      <c r="P229" s="9" t="str">
        <f t="shared" si="7"/>
        <v/>
      </c>
      <c r="Q229" s="6"/>
      <c r="R229" s="6"/>
      <c r="S229" s="6"/>
      <c r="T229" s="7"/>
      <c r="U229" s="10" t="str">
        <f t="shared" si="6"/>
        <v/>
      </c>
      <c r="V229" s="28"/>
    </row>
    <row r="230" spans="1:22" s="1" customFormat="1" x14ac:dyDescent="0.25">
      <c r="A230" s="34"/>
      <c r="B230" s="34"/>
      <c r="C230" s="35"/>
      <c r="D230" s="35"/>
      <c r="E230" s="35"/>
      <c r="M230" s="4"/>
      <c r="N230" s="6"/>
      <c r="O230" s="6"/>
      <c r="P230" s="9" t="str">
        <f t="shared" si="7"/>
        <v/>
      </c>
      <c r="Q230" s="6"/>
      <c r="R230" s="6"/>
      <c r="S230" s="6"/>
      <c r="T230" s="7"/>
      <c r="U230" s="10" t="str">
        <f t="shared" si="6"/>
        <v/>
      </c>
      <c r="V230" s="28"/>
    </row>
    <row r="231" spans="1:22" s="1" customFormat="1" x14ac:dyDescent="0.25">
      <c r="A231" s="34"/>
      <c r="B231" s="34"/>
      <c r="C231" s="35"/>
      <c r="D231" s="35"/>
      <c r="E231" s="35"/>
      <c r="M231" s="4"/>
      <c r="N231" s="6"/>
      <c r="O231" s="6"/>
      <c r="P231" s="9" t="str">
        <f t="shared" si="7"/>
        <v/>
      </c>
      <c r="Q231" s="6"/>
      <c r="R231" s="6"/>
      <c r="S231" s="6"/>
      <c r="T231" s="7"/>
      <c r="U231" s="10" t="str">
        <f t="shared" si="6"/>
        <v/>
      </c>
      <c r="V231" s="28"/>
    </row>
    <row r="232" spans="1:22" s="1" customFormat="1" x14ac:dyDescent="0.25">
      <c r="A232" s="34"/>
      <c r="B232" s="34"/>
      <c r="C232" s="35"/>
      <c r="D232" s="35"/>
      <c r="E232" s="35"/>
      <c r="M232" s="4"/>
      <c r="N232" s="6"/>
      <c r="O232" s="6"/>
      <c r="P232" s="9" t="str">
        <f t="shared" si="7"/>
        <v/>
      </c>
      <c r="Q232" s="6"/>
      <c r="R232" s="6"/>
      <c r="S232" s="6"/>
      <c r="T232" s="7"/>
      <c r="U232" s="10" t="str">
        <f t="shared" si="6"/>
        <v/>
      </c>
      <c r="V232" s="28"/>
    </row>
    <row r="233" spans="1:22" s="1" customFormat="1" x14ac:dyDescent="0.25">
      <c r="A233" s="34"/>
      <c r="B233" s="34"/>
      <c r="C233" s="35"/>
      <c r="D233" s="35"/>
      <c r="E233" s="35"/>
      <c r="M233" s="4"/>
      <c r="N233" s="6"/>
      <c r="O233" s="6"/>
      <c r="P233" s="9" t="str">
        <f t="shared" si="7"/>
        <v/>
      </c>
      <c r="Q233" s="6"/>
      <c r="R233" s="6"/>
      <c r="S233" s="6"/>
      <c r="T233" s="7"/>
      <c r="U233" s="10" t="str">
        <f t="shared" si="6"/>
        <v/>
      </c>
      <c r="V233" s="28"/>
    </row>
    <row r="234" spans="1:22" s="1" customFormat="1" x14ac:dyDescent="0.25">
      <c r="A234" s="34"/>
      <c r="B234" s="34"/>
      <c r="C234" s="35"/>
      <c r="D234" s="35"/>
      <c r="E234" s="35"/>
      <c r="M234" s="4"/>
      <c r="N234" s="6"/>
      <c r="O234" s="6"/>
      <c r="P234" s="9" t="str">
        <f t="shared" si="7"/>
        <v/>
      </c>
      <c r="Q234" s="6"/>
      <c r="R234" s="6"/>
      <c r="S234" s="6"/>
      <c r="T234" s="7"/>
      <c r="U234" s="10" t="str">
        <f t="shared" si="6"/>
        <v/>
      </c>
      <c r="V234" s="28"/>
    </row>
    <row r="235" spans="1:22" s="1" customFormat="1" x14ac:dyDescent="0.25">
      <c r="A235" s="34"/>
      <c r="B235" s="34"/>
      <c r="C235" s="35"/>
      <c r="D235" s="35"/>
      <c r="E235" s="35"/>
      <c r="M235" s="4"/>
      <c r="N235" s="6"/>
      <c r="O235" s="6"/>
      <c r="P235" s="9" t="str">
        <f t="shared" si="7"/>
        <v/>
      </c>
      <c r="Q235" s="6"/>
      <c r="R235" s="6"/>
      <c r="S235" s="6"/>
      <c r="T235" s="7"/>
      <c r="U235" s="10" t="str">
        <f t="shared" si="6"/>
        <v/>
      </c>
      <c r="V235" s="28"/>
    </row>
    <row r="236" spans="1:22" s="1" customFormat="1" x14ac:dyDescent="0.25">
      <c r="A236" s="34"/>
      <c r="B236" s="34"/>
      <c r="C236" s="35"/>
      <c r="D236" s="35"/>
      <c r="E236" s="35"/>
      <c r="M236" s="4"/>
      <c r="N236" s="6"/>
      <c r="O236" s="6"/>
      <c r="P236" s="9" t="str">
        <f t="shared" si="7"/>
        <v/>
      </c>
      <c r="Q236" s="6"/>
      <c r="R236" s="6"/>
      <c r="S236" s="6"/>
      <c r="T236" s="7"/>
      <c r="U236" s="10" t="str">
        <f t="shared" si="6"/>
        <v/>
      </c>
      <c r="V236" s="28"/>
    </row>
    <row r="237" spans="1:22" s="1" customFormat="1" x14ac:dyDescent="0.25">
      <c r="A237" s="34"/>
      <c r="B237" s="34"/>
      <c r="C237" s="35"/>
      <c r="D237" s="35"/>
      <c r="E237" s="35"/>
      <c r="M237" s="4"/>
      <c r="N237" s="6"/>
      <c r="O237" s="6"/>
      <c r="P237" s="9" t="str">
        <f t="shared" si="7"/>
        <v/>
      </c>
      <c r="Q237" s="6"/>
      <c r="R237" s="6"/>
      <c r="S237" s="6"/>
      <c r="T237" s="7"/>
      <c r="U237" s="10" t="str">
        <f t="shared" si="6"/>
        <v/>
      </c>
      <c r="V237" s="28"/>
    </row>
    <row r="238" spans="1:22" s="1" customFormat="1" x14ac:dyDescent="0.25">
      <c r="A238" s="34"/>
      <c r="B238" s="34"/>
      <c r="C238" s="35"/>
      <c r="D238" s="35"/>
      <c r="E238" s="35"/>
      <c r="M238" s="4"/>
      <c r="N238" s="6"/>
      <c r="O238" s="6"/>
      <c r="P238" s="9" t="str">
        <f t="shared" si="7"/>
        <v/>
      </c>
      <c r="Q238" s="6"/>
      <c r="R238" s="6"/>
      <c r="S238" s="6"/>
      <c r="T238" s="7"/>
      <c r="U238" s="10" t="str">
        <f t="shared" si="6"/>
        <v/>
      </c>
      <c r="V238" s="28"/>
    </row>
    <row r="239" spans="1:22" s="1" customFormat="1" x14ac:dyDescent="0.25">
      <c r="A239" s="34"/>
      <c r="B239" s="34"/>
      <c r="C239" s="35"/>
      <c r="D239" s="35"/>
      <c r="E239" s="35"/>
      <c r="M239" s="4"/>
      <c r="N239" s="6"/>
      <c r="O239" s="6"/>
      <c r="P239" s="9" t="str">
        <f t="shared" si="7"/>
        <v/>
      </c>
      <c r="Q239" s="6"/>
      <c r="R239" s="6"/>
      <c r="S239" s="6"/>
      <c r="T239" s="7"/>
      <c r="U239" s="10" t="str">
        <f t="shared" si="6"/>
        <v/>
      </c>
      <c r="V239" s="28"/>
    </row>
    <row r="240" spans="1:22" s="1" customFormat="1" x14ac:dyDescent="0.25">
      <c r="A240" s="34"/>
      <c r="B240" s="34"/>
      <c r="C240" s="35"/>
      <c r="D240" s="35"/>
      <c r="E240" s="35"/>
      <c r="M240" s="4"/>
      <c r="N240" s="6"/>
      <c r="O240" s="6"/>
      <c r="P240" s="9" t="str">
        <f t="shared" si="7"/>
        <v/>
      </c>
      <c r="Q240" s="6"/>
      <c r="R240" s="6"/>
      <c r="S240" s="6"/>
      <c r="T240" s="7"/>
      <c r="U240" s="10" t="str">
        <f t="shared" si="6"/>
        <v/>
      </c>
      <c r="V240" s="28"/>
    </row>
    <row r="241" spans="1:22" s="1" customFormat="1" x14ac:dyDescent="0.25">
      <c r="A241" s="34"/>
      <c r="B241" s="34"/>
      <c r="C241" s="35"/>
      <c r="D241" s="35"/>
      <c r="E241" s="35"/>
      <c r="M241" s="4"/>
      <c r="N241" s="6"/>
      <c r="O241" s="6"/>
      <c r="P241" s="9" t="str">
        <f t="shared" si="7"/>
        <v/>
      </c>
      <c r="Q241" s="6"/>
      <c r="R241" s="6"/>
      <c r="S241" s="6"/>
      <c r="T241" s="7"/>
      <c r="U241" s="10" t="str">
        <f t="shared" si="6"/>
        <v/>
      </c>
      <c r="V241" s="28"/>
    </row>
    <row r="242" spans="1:22" s="1" customFormat="1" x14ac:dyDescent="0.25">
      <c r="A242" s="34"/>
      <c r="B242" s="34"/>
      <c r="C242" s="35"/>
      <c r="D242" s="35"/>
      <c r="E242" s="35"/>
      <c r="M242" s="4"/>
      <c r="N242" s="6"/>
      <c r="O242" s="6"/>
      <c r="P242" s="9" t="str">
        <f t="shared" si="7"/>
        <v/>
      </c>
      <c r="Q242" s="6"/>
      <c r="R242" s="6"/>
      <c r="S242" s="6"/>
      <c r="T242" s="7"/>
      <c r="U242" s="10" t="str">
        <f t="shared" si="6"/>
        <v/>
      </c>
      <c r="V242" s="28"/>
    </row>
    <row r="243" spans="1:22" s="1" customFormat="1" x14ac:dyDescent="0.25">
      <c r="A243" s="34"/>
      <c r="B243" s="34"/>
      <c r="C243" s="35"/>
      <c r="D243" s="35"/>
      <c r="E243" s="35"/>
      <c r="M243" s="4"/>
      <c r="N243" s="6"/>
      <c r="O243" s="6"/>
      <c r="P243" s="9" t="str">
        <f t="shared" si="7"/>
        <v/>
      </c>
      <c r="Q243" s="6"/>
      <c r="R243" s="6"/>
      <c r="S243" s="6"/>
      <c r="T243" s="7"/>
      <c r="U243" s="10" t="str">
        <f t="shared" si="6"/>
        <v/>
      </c>
      <c r="V243" s="28"/>
    </row>
    <row r="244" spans="1:22" s="1" customFormat="1" x14ac:dyDescent="0.25">
      <c r="A244" s="34"/>
      <c r="B244" s="34"/>
      <c r="C244" s="35"/>
      <c r="D244" s="35"/>
      <c r="E244" s="35"/>
      <c r="M244" s="4"/>
      <c r="N244" s="6"/>
      <c r="O244" s="6"/>
      <c r="P244" s="9" t="str">
        <f t="shared" si="7"/>
        <v/>
      </c>
      <c r="Q244" s="6"/>
      <c r="R244" s="6"/>
      <c r="S244" s="6"/>
      <c r="T244" s="7"/>
      <c r="U244" s="10" t="str">
        <f t="shared" si="6"/>
        <v/>
      </c>
      <c r="V244" s="28"/>
    </row>
    <row r="245" spans="1:22" s="1" customFormat="1" x14ac:dyDescent="0.25">
      <c r="A245" s="34"/>
      <c r="B245" s="34"/>
      <c r="C245" s="35"/>
      <c r="D245" s="35"/>
      <c r="E245" s="35"/>
      <c r="M245" s="4"/>
      <c r="N245" s="6"/>
      <c r="O245" s="6"/>
      <c r="P245" s="9" t="str">
        <f t="shared" si="7"/>
        <v/>
      </c>
      <c r="Q245" s="6"/>
      <c r="R245" s="6"/>
      <c r="S245" s="6"/>
      <c r="T245" s="7"/>
      <c r="U245" s="10" t="str">
        <f t="shared" si="6"/>
        <v/>
      </c>
      <c r="V245" s="28"/>
    </row>
    <row r="246" spans="1:22" s="1" customFormat="1" x14ac:dyDescent="0.25">
      <c r="A246" s="34"/>
      <c r="B246" s="34"/>
      <c r="C246" s="35"/>
      <c r="D246" s="35"/>
      <c r="E246" s="35"/>
      <c r="M246" s="4"/>
      <c r="N246" s="6"/>
      <c r="O246" s="6"/>
      <c r="P246" s="9" t="str">
        <f t="shared" si="7"/>
        <v/>
      </c>
      <c r="Q246" s="6"/>
      <c r="R246" s="6"/>
      <c r="S246" s="6"/>
      <c r="T246" s="7"/>
      <c r="U246" s="10" t="str">
        <f t="shared" si="6"/>
        <v/>
      </c>
      <c r="V246" s="28"/>
    </row>
    <row r="247" spans="1:22" s="1" customFormat="1" x14ac:dyDescent="0.25">
      <c r="A247" s="34"/>
      <c r="B247" s="34"/>
      <c r="C247" s="35"/>
      <c r="D247" s="35"/>
      <c r="E247" s="35"/>
      <c r="M247" s="4"/>
      <c r="N247" s="6"/>
      <c r="O247" s="6"/>
      <c r="P247" s="9" t="str">
        <f t="shared" si="7"/>
        <v/>
      </c>
      <c r="Q247" s="6"/>
      <c r="R247" s="6"/>
      <c r="S247" s="6"/>
      <c r="T247" s="7"/>
      <c r="U247" s="10" t="str">
        <f t="shared" si="6"/>
        <v/>
      </c>
      <c r="V247" s="28"/>
    </row>
    <row r="248" spans="1:22" s="1" customFormat="1" x14ac:dyDescent="0.25">
      <c r="A248" s="34"/>
      <c r="B248" s="34"/>
      <c r="C248" s="35"/>
      <c r="D248" s="35"/>
      <c r="E248" s="35"/>
      <c r="M248" s="4"/>
      <c r="N248" s="6"/>
      <c r="O248" s="6"/>
      <c r="P248" s="9" t="str">
        <f t="shared" si="7"/>
        <v/>
      </c>
      <c r="Q248" s="6"/>
      <c r="R248" s="6"/>
      <c r="S248" s="6"/>
      <c r="T248" s="7"/>
      <c r="U248" s="10" t="str">
        <f t="shared" si="6"/>
        <v/>
      </c>
      <c r="V248" s="28"/>
    </row>
    <row r="249" spans="1:22" s="1" customFormat="1" x14ac:dyDescent="0.25">
      <c r="A249" s="34"/>
      <c r="B249" s="34"/>
      <c r="C249" s="35"/>
      <c r="D249" s="35"/>
      <c r="E249" s="35"/>
      <c r="M249" s="4"/>
      <c r="N249" s="6"/>
      <c r="O249" s="6"/>
      <c r="P249" s="9" t="str">
        <f t="shared" si="7"/>
        <v/>
      </c>
      <c r="Q249" s="6"/>
      <c r="R249" s="6"/>
      <c r="S249" s="6"/>
      <c r="T249" s="7"/>
      <c r="U249" s="10" t="str">
        <f t="shared" si="6"/>
        <v/>
      </c>
      <c r="V249" s="28"/>
    </row>
    <row r="250" spans="1:22" s="1" customFormat="1" x14ac:dyDescent="0.25">
      <c r="A250" s="34"/>
      <c r="B250" s="34"/>
      <c r="C250" s="35"/>
      <c r="D250" s="35"/>
      <c r="E250" s="35"/>
      <c r="M250" s="4"/>
      <c r="N250" s="6"/>
      <c r="O250" s="6"/>
      <c r="P250" s="9" t="str">
        <f t="shared" si="7"/>
        <v/>
      </c>
      <c r="Q250" s="6"/>
      <c r="R250" s="6"/>
      <c r="S250" s="6"/>
      <c r="T250" s="7"/>
      <c r="U250" s="10" t="str">
        <f t="shared" si="6"/>
        <v/>
      </c>
      <c r="V250" s="28"/>
    </row>
    <row r="251" spans="1:22" s="1" customFormat="1" x14ac:dyDescent="0.25">
      <c r="A251" s="34"/>
      <c r="B251" s="34"/>
      <c r="C251" s="35"/>
      <c r="D251" s="35"/>
      <c r="E251" s="35"/>
      <c r="M251" s="4"/>
      <c r="N251" s="6"/>
      <c r="O251" s="6"/>
      <c r="P251" s="9" t="str">
        <f t="shared" si="7"/>
        <v/>
      </c>
      <c r="Q251" s="6"/>
      <c r="R251" s="6"/>
      <c r="S251" s="6"/>
      <c r="T251" s="7"/>
      <c r="U251" s="10" t="str">
        <f t="shared" si="6"/>
        <v/>
      </c>
      <c r="V251" s="28"/>
    </row>
    <row r="252" spans="1:22" s="1" customFormat="1" x14ac:dyDescent="0.25">
      <c r="A252" s="34"/>
      <c r="B252" s="34"/>
      <c r="C252" s="35"/>
      <c r="D252" s="35"/>
      <c r="E252" s="35"/>
      <c r="M252" s="4"/>
      <c r="N252" s="6"/>
      <c r="O252" s="6"/>
      <c r="P252" s="9" t="str">
        <f t="shared" si="7"/>
        <v/>
      </c>
      <c r="Q252" s="6"/>
      <c r="R252" s="6"/>
      <c r="S252" s="6"/>
      <c r="T252" s="7"/>
      <c r="U252" s="10" t="str">
        <f t="shared" si="6"/>
        <v/>
      </c>
      <c r="V252" s="28"/>
    </row>
    <row r="253" spans="1:22" s="1" customFormat="1" x14ac:dyDescent="0.25">
      <c r="A253" s="34"/>
      <c r="B253" s="34"/>
      <c r="C253" s="35"/>
      <c r="D253" s="35"/>
      <c r="E253" s="35"/>
      <c r="M253" s="4"/>
      <c r="N253" s="6"/>
      <c r="O253" s="6"/>
      <c r="P253" s="9" t="str">
        <f t="shared" si="7"/>
        <v/>
      </c>
      <c r="Q253" s="6"/>
      <c r="R253" s="6"/>
      <c r="S253" s="6"/>
      <c r="T253" s="7"/>
      <c r="U253" s="10" t="str">
        <f t="shared" si="6"/>
        <v/>
      </c>
      <c r="V253" s="28"/>
    </row>
    <row r="254" spans="1:22" s="1" customFormat="1" x14ac:dyDescent="0.25">
      <c r="A254" s="34"/>
      <c r="B254" s="34"/>
      <c r="C254" s="35"/>
      <c r="D254" s="35"/>
      <c r="E254" s="35"/>
      <c r="M254" s="4"/>
      <c r="N254" s="6"/>
      <c r="O254" s="6"/>
      <c r="P254" s="9" t="str">
        <f t="shared" si="7"/>
        <v/>
      </c>
      <c r="Q254" s="6"/>
      <c r="R254" s="6"/>
      <c r="S254" s="6"/>
      <c r="T254" s="7"/>
      <c r="U254" s="10" t="str">
        <f t="shared" si="6"/>
        <v/>
      </c>
      <c r="V254" s="28"/>
    </row>
    <row r="255" spans="1:22" s="1" customFormat="1" x14ac:dyDescent="0.25">
      <c r="A255" s="34"/>
      <c r="B255" s="34"/>
      <c r="C255" s="35"/>
      <c r="D255" s="35"/>
      <c r="E255" s="35"/>
      <c r="M255" s="4"/>
      <c r="N255" s="6"/>
      <c r="O255" s="6"/>
      <c r="P255" s="9" t="str">
        <f t="shared" si="7"/>
        <v/>
      </c>
      <c r="Q255" s="6"/>
      <c r="R255" s="6"/>
      <c r="S255" s="6"/>
      <c r="T255" s="7"/>
      <c r="U255" s="10" t="str">
        <f t="shared" si="6"/>
        <v/>
      </c>
      <c r="V255" s="28"/>
    </row>
    <row r="256" spans="1:22" s="1" customFormat="1" x14ac:dyDescent="0.25">
      <c r="A256" s="34"/>
      <c r="B256" s="34"/>
      <c r="C256" s="35"/>
      <c r="D256" s="35"/>
      <c r="E256" s="35"/>
      <c r="M256" s="4"/>
      <c r="N256" s="6"/>
      <c r="O256" s="6"/>
      <c r="P256" s="9" t="str">
        <f t="shared" si="7"/>
        <v/>
      </c>
      <c r="Q256" s="6"/>
      <c r="R256" s="6"/>
      <c r="S256" s="6"/>
      <c r="T256" s="7"/>
      <c r="U256" s="10" t="str">
        <f t="shared" si="6"/>
        <v/>
      </c>
      <c r="V256" s="28"/>
    </row>
    <row r="257" spans="1:22" s="1" customFormat="1" x14ac:dyDescent="0.25">
      <c r="A257" s="34"/>
      <c r="B257" s="34"/>
      <c r="C257" s="35"/>
      <c r="D257" s="35"/>
      <c r="E257" s="35"/>
      <c r="M257" s="4"/>
      <c r="N257" s="6"/>
      <c r="O257" s="6"/>
      <c r="P257" s="9" t="str">
        <f t="shared" si="7"/>
        <v/>
      </c>
      <c r="Q257" s="6"/>
      <c r="R257" s="6"/>
      <c r="S257" s="6"/>
      <c r="T257" s="7"/>
      <c r="U257" s="10" t="str">
        <f t="shared" si="6"/>
        <v/>
      </c>
      <c r="V257" s="28"/>
    </row>
    <row r="258" spans="1:22" s="1" customFormat="1" x14ac:dyDescent="0.25">
      <c r="A258" s="34"/>
      <c r="B258" s="34"/>
      <c r="C258" s="35"/>
      <c r="D258" s="35"/>
      <c r="E258" s="35"/>
      <c r="M258" s="4"/>
      <c r="N258" s="6"/>
      <c r="O258" s="6"/>
      <c r="P258" s="9" t="str">
        <f t="shared" si="7"/>
        <v/>
      </c>
      <c r="Q258" s="6"/>
      <c r="R258" s="6"/>
      <c r="S258" s="6"/>
      <c r="T258" s="7"/>
      <c r="U258" s="10" t="str">
        <f t="shared" si="6"/>
        <v/>
      </c>
      <c r="V258" s="28"/>
    </row>
    <row r="259" spans="1:22" s="1" customFormat="1" x14ac:dyDescent="0.25">
      <c r="A259" s="34"/>
      <c r="B259" s="34"/>
      <c r="C259" s="35"/>
      <c r="D259" s="35"/>
      <c r="E259" s="35"/>
      <c r="M259" s="4"/>
      <c r="N259" s="6"/>
      <c r="O259" s="6"/>
      <c r="P259" s="9" t="str">
        <f t="shared" si="7"/>
        <v/>
      </c>
      <c r="Q259" s="6"/>
      <c r="R259" s="6"/>
      <c r="S259" s="6"/>
      <c r="T259" s="7"/>
      <c r="U259" s="10" t="str">
        <f t="shared" ref="U259:U301" si="8">IF(
    OR(
        ISBLANK(
            Q259
        ),
        ISBLANK(
            R259
        ),
        ISBLANK(
            S259
        ),
        ISBLANK(
            T259
        )
    ),
    "",
    IF(
        ( Q259 * 1 &gt;= 60 ) * 7 + ( R259 * 1 &gt;= 60 ) * 7 + ( S259 * 1 &gt;= 60 ) * 7 + ( T259 * 1 &gt;= 60 ) * 7 &gt; 28,
        28,
        ( Q259 * 1 &gt;= 60 ) * 7 + ( R259 * 1 &gt;= 60 ) * 7 + ( S259 * 1 &gt;= 60 ) * 7 + ( T259 * 1 &gt;= 60 ) * 7
    )
)</f>
        <v/>
      </c>
      <c r="V259" s="28"/>
    </row>
    <row r="260" spans="1:22" s="1" customFormat="1" x14ac:dyDescent="0.25">
      <c r="A260" s="34"/>
      <c r="B260" s="34"/>
      <c r="C260" s="35"/>
      <c r="D260" s="35"/>
      <c r="E260" s="35"/>
      <c r="M260" s="4"/>
      <c r="N260" s="6"/>
      <c r="O260" s="6"/>
      <c r="P260" s="9" t="str">
        <f t="shared" si="7"/>
        <v/>
      </c>
      <c r="Q260" s="6"/>
      <c r="R260" s="6"/>
      <c r="S260" s="6"/>
      <c r="T260" s="7"/>
      <c r="U260" s="10" t="str">
        <f t="shared" si="8"/>
        <v/>
      </c>
      <c r="V260" s="28"/>
    </row>
    <row r="261" spans="1:22" s="1" customFormat="1" x14ac:dyDescent="0.25">
      <c r="A261" s="34"/>
      <c r="B261" s="34"/>
      <c r="C261" s="35"/>
      <c r="D261" s="35"/>
      <c r="E261" s="35"/>
      <c r="M261" s="4"/>
      <c r="N261" s="6"/>
      <c r="O261" s="6"/>
      <c r="P261" s="9" t="str">
        <f t="shared" ref="P261:P301" si="9">IF(
    OR(
        ISBLANK(
            N261
        ),
        ISBLANK(
            O261
        )
    ),
    "",
    IF(
        ( N261 * 2 +
            (
                O261 * 1 / 2
            ) ) &gt; 15,
        15,
        N261 * 2 +
        (
            O261 * 1 / 2
        )
    )
)</f>
        <v/>
      </c>
      <c r="Q261" s="6"/>
      <c r="R261" s="6"/>
      <c r="S261" s="6"/>
      <c r="T261" s="7"/>
      <c r="U261" s="10" t="str">
        <f t="shared" si="8"/>
        <v/>
      </c>
      <c r="V261" s="28"/>
    </row>
    <row r="262" spans="1:22" s="1" customFormat="1" x14ac:dyDescent="0.25">
      <c r="A262" s="34"/>
      <c r="B262" s="34"/>
      <c r="C262" s="35"/>
      <c r="D262" s="35"/>
      <c r="E262" s="35"/>
      <c r="M262" s="4"/>
      <c r="N262" s="6"/>
      <c r="O262" s="6"/>
      <c r="P262" s="9" t="str">
        <f t="shared" si="9"/>
        <v/>
      </c>
      <c r="Q262" s="6"/>
      <c r="R262" s="6"/>
      <c r="S262" s="6"/>
      <c r="T262" s="7"/>
      <c r="U262" s="10" t="str">
        <f t="shared" si="8"/>
        <v/>
      </c>
      <c r="V262" s="28"/>
    </row>
    <row r="263" spans="1:22" s="1" customFormat="1" x14ac:dyDescent="0.25">
      <c r="A263" s="34"/>
      <c r="B263" s="34"/>
      <c r="C263" s="35"/>
      <c r="D263" s="35"/>
      <c r="E263" s="35"/>
      <c r="M263" s="4"/>
      <c r="N263" s="6"/>
      <c r="O263" s="6"/>
      <c r="P263" s="9" t="str">
        <f t="shared" si="9"/>
        <v/>
      </c>
      <c r="Q263" s="6"/>
      <c r="R263" s="6"/>
      <c r="S263" s="6"/>
      <c r="T263" s="7"/>
      <c r="U263" s="10" t="str">
        <f t="shared" si="8"/>
        <v/>
      </c>
      <c r="V263" s="28"/>
    </row>
    <row r="264" spans="1:22" s="1" customFormat="1" x14ac:dyDescent="0.25">
      <c r="A264" s="34"/>
      <c r="B264" s="34"/>
      <c r="C264" s="35"/>
      <c r="D264" s="35"/>
      <c r="E264" s="35"/>
      <c r="M264" s="4"/>
      <c r="N264" s="6"/>
      <c r="O264" s="6"/>
      <c r="P264" s="9" t="str">
        <f t="shared" si="9"/>
        <v/>
      </c>
      <c r="Q264" s="6"/>
      <c r="R264" s="6"/>
      <c r="S264" s="6"/>
      <c r="T264" s="7"/>
      <c r="U264" s="10" t="str">
        <f t="shared" si="8"/>
        <v/>
      </c>
      <c r="V264" s="28"/>
    </row>
    <row r="265" spans="1:22" s="1" customFormat="1" x14ac:dyDescent="0.25">
      <c r="A265" s="34"/>
      <c r="B265" s="34"/>
      <c r="C265" s="35"/>
      <c r="D265" s="35"/>
      <c r="E265" s="35"/>
      <c r="M265" s="4"/>
      <c r="N265" s="6"/>
      <c r="O265" s="6"/>
      <c r="P265" s="9" t="str">
        <f t="shared" si="9"/>
        <v/>
      </c>
      <c r="Q265" s="6"/>
      <c r="R265" s="6"/>
      <c r="S265" s="6"/>
      <c r="T265" s="7"/>
      <c r="U265" s="10" t="str">
        <f t="shared" si="8"/>
        <v/>
      </c>
      <c r="V265" s="28"/>
    </row>
    <row r="266" spans="1:22" s="1" customFormat="1" x14ac:dyDescent="0.25">
      <c r="A266" s="34"/>
      <c r="B266" s="34"/>
      <c r="C266" s="35"/>
      <c r="D266" s="35"/>
      <c r="E266" s="35"/>
      <c r="M266" s="4"/>
      <c r="N266" s="6"/>
      <c r="O266" s="6"/>
      <c r="P266" s="9" t="str">
        <f t="shared" si="9"/>
        <v/>
      </c>
      <c r="Q266" s="6"/>
      <c r="R266" s="6"/>
      <c r="S266" s="6"/>
      <c r="T266" s="7"/>
      <c r="U266" s="10" t="str">
        <f t="shared" si="8"/>
        <v/>
      </c>
      <c r="V266" s="28"/>
    </row>
    <row r="267" spans="1:22" s="1" customFormat="1" x14ac:dyDescent="0.25">
      <c r="A267" s="34"/>
      <c r="B267" s="34"/>
      <c r="C267" s="35"/>
      <c r="D267" s="35"/>
      <c r="E267" s="35"/>
      <c r="M267" s="4"/>
      <c r="N267" s="6"/>
      <c r="O267" s="6"/>
      <c r="P267" s="9" t="str">
        <f t="shared" si="9"/>
        <v/>
      </c>
      <c r="Q267" s="6"/>
      <c r="R267" s="6"/>
      <c r="S267" s="6"/>
      <c r="T267" s="7"/>
      <c r="U267" s="10" t="str">
        <f t="shared" si="8"/>
        <v/>
      </c>
      <c r="V267" s="28"/>
    </row>
    <row r="268" spans="1:22" s="1" customFormat="1" x14ac:dyDescent="0.25">
      <c r="A268" s="34"/>
      <c r="B268" s="34"/>
      <c r="C268" s="35"/>
      <c r="D268" s="35"/>
      <c r="E268" s="35"/>
      <c r="M268" s="4"/>
      <c r="N268" s="6"/>
      <c r="O268" s="6"/>
      <c r="P268" s="9" t="str">
        <f t="shared" si="9"/>
        <v/>
      </c>
      <c r="Q268" s="6"/>
      <c r="R268" s="6"/>
      <c r="S268" s="6"/>
      <c r="T268" s="7"/>
      <c r="U268" s="10" t="str">
        <f t="shared" si="8"/>
        <v/>
      </c>
      <c r="V268" s="28"/>
    </row>
    <row r="269" spans="1:22" s="1" customFormat="1" x14ac:dyDescent="0.25">
      <c r="A269" s="34"/>
      <c r="B269" s="34"/>
      <c r="C269" s="35"/>
      <c r="D269" s="35"/>
      <c r="E269" s="35"/>
      <c r="M269" s="4"/>
      <c r="N269" s="6"/>
      <c r="O269" s="6"/>
      <c r="P269" s="9" t="str">
        <f t="shared" si="9"/>
        <v/>
      </c>
      <c r="Q269" s="6"/>
      <c r="R269" s="6"/>
      <c r="S269" s="6"/>
      <c r="T269" s="7"/>
      <c r="U269" s="10" t="str">
        <f t="shared" si="8"/>
        <v/>
      </c>
      <c r="V269" s="28"/>
    </row>
    <row r="270" spans="1:22" s="1" customFormat="1" x14ac:dyDescent="0.25">
      <c r="A270" s="34"/>
      <c r="B270" s="34"/>
      <c r="C270" s="35"/>
      <c r="D270" s="35"/>
      <c r="E270" s="35"/>
      <c r="M270" s="4"/>
      <c r="N270" s="6"/>
      <c r="O270" s="6"/>
      <c r="P270" s="9" t="str">
        <f t="shared" si="9"/>
        <v/>
      </c>
      <c r="Q270" s="6"/>
      <c r="R270" s="6"/>
      <c r="S270" s="6"/>
      <c r="T270" s="7"/>
      <c r="U270" s="10" t="str">
        <f t="shared" si="8"/>
        <v/>
      </c>
      <c r="V270" s="28"/>
    </row>
    <row r="271" spans="1:22" s="1" customFormat="1" x14ac:dyDescent="0.25">
      <c r="A271" s="34"/>
      <c r="B271" s="34"/>
      <c r="C271" s="35"/>
      <c r="D271" s="35"/>
      <c r="E271" s="35"/>
      <c r="M271" s="4"/>
      <c r="N271" s="6"/>
      <c r="O271" s="6"/>
      <c r="P271" s="9" t="str">
        <f t="shared" si="9"/>
        <v/>
      </c>
      <c r="Q271" s="6"/>
      <c r="R271" s="6"/>
      <c r="S271" s="6"/>
      <c r="T271" s="7"/>
      <c r="U271" s="10" t="str">
        <f t="shared" si="8"/>
        <v/>
      </c>
      <c r="V271" s="28"/>
    </row>
    <row r="272" spans="1:22" s="1" customFormat="1" x14ac:dyDescent="0.25">
      <c r="A272" s="34"/>
      <c r="B272" s="34"/>
      <c r="C272" s="35"/>
      <c r="D272" s="35"/>
      <c r="E272" s="35"/>
      <c r="M272" s="4"/>
      <c r="N272" s="6"/>
      <c r="O272" s="6"/>
      <c r="P272" s="9" t="str">
        <f t="shared" si="9"/>
        <v/>
      </c>
      <c r="Q272" s="6"/>
      <c r="R272" s="6"/>
      <c r="S272" s="6"/>
      <c r="T272" s="7"/>
      <c r="U272" s="10" t="str">
        <f t="shared" si="8"/>
        <v/>
      </c>
      <c r="V272" s="28"/>
    </row>
    <row r="273" spans="1:22" s="1" customFormat="1" x14ac:dyDescent="0.25">
      <c r="A273" s="34"/>
      <c r="B273" s="34"/>
      <c r="C273" s="35"/>
      <c r="D273" s="35"/>
      <c r="E273" s="35"/>
      <c r="M273" s="4"/>
      <c r="N273" s="6"/>
      <c r="O273" s="6"/>
      <c r="P273" s="9" t="str">
        <f t="shared" si="9"/>
        <v/>
      </c>
      <c r="Q273" s="6"/>
      <c r="R273" s="6"/>
      <c r="S273" s="6"/>
      <c r="T273" s="7"/>
      <c r="U273" s="10" t="str">
        <f t="shared" si="8"/>
        <v/>
      </c>
      <c r="V273" s="28"/>
    </row>
    <row r="274" spans="1:22" s="1" customFormat="1" x14ac:dyDescent="0.25">
      <c r="A274" s="34"/>
      <c r="B274" s="34"/>
      <c r="C274" s="35"/>
      <c r="D274" s="35"/>
      <c r="E274" s="35"/>
      <c r="M274" s="4"/>
      <c r="N274" s="6"/>
      <c r="O274" s="6"/>
      <c r="P274" s="9" t="str">
        <f t="shared" si="9"/>
        <v/>
      </c>
      <c r="Q274" s="6"/>
      <c r="R274" s="6"/>
      <c r="S274" s="6"/>
      <c r="T274" s="7"/>
      <c r="U274" s="10" t="str">
        <f t="shared" si="8"/>
        <v/>
      </c>
      <c r="V274" s="28"/>
    </row>
    <row r="275" spans="1:22" s="1" customFormat="1" x14ac:dyDescent="0.25">
      <c r="A275" s="34"/>
      <c r="B275" s="34"/>
      <c r="C275" s="35"/>
      <c r="D275" s="35"/>
      <c r="E275" s="35"/>
      <c r="M275" s="4"/>
      <c r="N275" s="6"/>
      <c r="O275" s="6"/>
      <c r="P275" s="9" t="str">
        <f t="shared" si="9"/>
        <v/>
      </c>
      <c r="Q275" s="6"/>
      <c r="R275" s="6"/>
      <c r="S275" s="6"/>
      <c r="T275" s="7"/>
      <c r="U275" s="10" t="str">
        <f t="shared" si="8"/>
        <v/>
      </c>
      <c r="V275" s="28"/>
    </row>
    <row r="276" spans="1:22" s="1" customFormat="1" x14ac:dyDescent="0.25">
      <c r="A276" s="34"/>
      <c r="B276" s="34"/>
      <c r="C276" s="35"/>
      <c r="D276" s="35"/>
      <c r="E276" s="35"/>
      <c r="M276" s="4"/>
      <c r="N276" s="6"/>
      <c r="O276" s="6"/>
      <c r="P276" s="9" t="str">
        <f t="shared" si="9"/>
        <v/>
      </c>
      <c r="Q276" s="6"/>
      <c r="R276" s="6"/>
      <c r="S276" s="6"/>
      <c r="T276" s="7"/>
      <c r="U276" s="10" t="str">
        <f t="shared" si="8"/>
        <v/>
      </c>
      <c r="V276" s="28"/>
    </row>
    <row r="277" spans="1:22" s="1" customFormat="1" x14ac:dyDescent="0.25">
      <c r="A277" s="34"/>
      <c r="B277" s="34"/>
      <c r="C277" s="35"/>
      <c r="D277" s="35"/>
      <c r="E277" s="35"/>
      <c r="M277" s="4"/>
      <c r="N277" s="6"/>
      <c r="O277" s="6"/>
      <c r="P277" s="9" t="str">
        <f t="shared" si="9"/>
        <v/>
      </c>
      <c r="Q277" s="6"/>
      <c r="R277" s="6"/>
      <c r="S277" s="6"/>
      <c r="T277" s="7"/>
      <c r="U277" s="10" t="str">
        <f t="shared" si="8"/>
        <v/>
      </c>
      <c r="V277" s="28"/>
    </row>
    <row r="278" spans="1:22" s="1" customFormat="1" x14ac:dyDescent="0.25">
      <c r="A278" s="34"/>
      <c r="B278" s="34"/>
      <c r="C278" s="35"/>
      <c r="D278" s="35"/>
      <c r="E278" s="35"/>
      <c r="M278" s="4"/>
      <c r="N278" s="6"/>
      <c r="O278" s="6"/>
      <c r="P278" s="9" t="str">
        <f t="shared" si="9"/>
        <v/>
      </c>
      <c r="Q278" s="6"/>
      <c r="R278" s="6"/>
      <c r="S278" s="6"/>
      <c r="T278" s="7"/>
      <c r="U278" s="10" t="str">
        <f t="shared" si="8"/>
        <v/>
      </c>
      <c r="V278" s="28"/>
    </row>
    <row r="279" spans="1:22" s="1" customFormat="1" x14ac:dyDescent="0.25">
      <c r="A279" s="34"/>
      <c r="B279" s="34"/>
      <c r="C279" s="35"/>
      <c r="D279" s="35"/>
      <c r="E279" s="35"/>
      <c r="M279" s="4"/>
      <c r="N279" s="6"/>
      <c r="O279" s="6"/>
      <c r="P279" s="9" t="str">
        <f t="shared" si="9"/>
        <v/>
      </c>
      <c r="Q279" s="6"/>
      <c r="R279" s="6"/>
      <c r="S279" s="6"/>
      <c r="T279" s="7"/>
      <c r="U279" s="10" t="str">
        <f t="shared" si="8"/>
        <v/>
      </c>
      <c r="V279" s="28"/>
    </row>
    <row r="280" spans="1:22" s="1" customFormat="1" x14ac:dyDescent="0.25">
      <c r="A280" s="34"/>
      <c r="B280" s="34"/>
      <c r="C280" s="35"/>
      <c r="D280" s="35"/>
      <c r="E280" s="35"/>
      <c r="M280" s="4"/>
      <c r="N280" s="6"/>
      <c r="O280" s="6"/>
      <c r="P280" s="9" t="str">
        <f t="shared" si="9"/>
        <v/>
      </c>
      <c r="Q280" s="6"/>
      <c r="R280" s="6"/>
      <c r="S280" s="6"/>
      <c r="T280" s="7"/>
      <c r="U280" s="10" t="str">
        <f t="shared" si="8"/>
        <v/>
      </c>
      <c r="V280" s="28"/>
    </row>
    <row r="281" spans="1:22" s="1" customFormat="1" x14ac:dyDescent="0.25">
      <c r="A281" s="34"/>
      <c r="B281" s="34"/>
      <c r="C281" s="35"/>
      <c r="D281" s="35"/>
      <c r="E281" s="35"/>
      <c r="M281" s="4"/>
      <c r="N281" s="6"/>
      <c r="O281" s="6"/>
      <c r="P281" s="9" t="str">
        <f t="shared" si="9"/>
        <v/>
      </c>
      <c r="Q281" s="6"/>
      <c r="R281" s="6"/>
      <c r="S281" s="6"/>
      <c r="T281" s="7"/>
      <c r="U281" s="10" t="str">
        <f t="shared" si="8"/>
        <v/>
      </c>
      <c r="V281" s="28"/>
    </row>
    <row r="282" spans="1:22" s="1" customFormat="1" x14ac:dyDescent="0.25">
      <c r="A282" s="34"/>
      <c r="B282" s="34"/>
      <c r="C282" s="35"/>
      <c r="D282" s="35"/>
      <c r="E282" s="35"/>
      <c r="M282" s="4"/>
      <c r="N282" s="6"/>
      <c r="O282" s="6"/>
      <c r="P282" s="9" t="str">
        <f t="shared" si="9"/>
        <v/>
      </c>
      <c r="Q282" s="6"/>
      <c r="R282" s="6"/>
      <c r="S282" s="6"/>
      <c r="T282" s="7"/>
      <c r="U282" s="10" t="str">
        <f t="shared" si="8"/>
        <v/>
      </c>
      <c r="V282" s="28"/>
    </row>
    <row r="283" spans="1:22" s="1" customFormat="1" x14ac:dyDescent="0.25">
      <c r="A283" s="34"/>
      <c r="B283" s="34"/>
      <c r="C283" s="35"/>
      <c r="D283" s="35"/>
      <c r="E283" s="35"/>
      <c r="M283" s="4"/>
      <c r="N283" s="6"/>
      <c r="O283" s="6"/>
      <c r="P283" s="9" t="str">
        <f t="shared" si="9"/>
        <v/>
      </c>
      <c r="Q283" s="6"/>
      <c r="R283" s="6"/>
      <c r="S283" s="6"/>
      <c r="T283" s="7"/>
      <c r="U283" s="10" t="str">
        <f t="shared" si="8"/>
        <v/>
      </c>
      <c r="V283" s="28"/>
    </row>
    <row r="284" spans="1:22" s="1" customFormat="1" x14ac:dyDescent="0.25">
      <c r="A284" s="34"/>
      <c r="B284" s="34"/>
      <c r="C284" s="35"/>
      <c r="D284" s="35"/>
      <c r="E284" s="35"/>
      <c r="M284" s="4"/>
      <c r="N284" s="6"/>
      <c r="O284" s="6"/>
      <c r="P284" s="9" t="str">
        <f t="shared" si="9"/>
        <v/>
      </c>
      <c r="Q284" s="6"/>
      <c r="R284" s="6"/>
      <c r="S284" s="6"/>
      <c r="T284" s="7"/>
      <c r="U284" s="10" t="str">
        <f t="shared" si="8"/>
        <v/>
      </c>
      <c r="V284" s="28"/>
    </row>
    <row r="285" spans="1:22" s="1" customFormat="1" x14ac:dyDescent="0.25">
      <c r="A285" s="34"/>
      <c r="B285" s="34"/>
      <c r="C285" s="35"/>
      <c r="D285" s="35"/>
      <c r="E285" s="35"/>
      <c r="M285" s="4"/>
      <c r="N285" s="6"/>
      <c r="O285" s="6"/>
      <c r="P285" s="9" t="str">
        <f t="shared" si="9"/>
        <v/>
      </c>
      <c r="Q285" s="6"/>
      <c r="R285" s="6"/>
      <c r="S285" s="6"/>
      <c r="T285" s="7"/>
      <c r="U285" s="10" t="str">
        <f t="shared" si="8"/>
        <v/>
      </c>
      <c r="V285" s="28"/>
    </row>
    <row r="286" spans="1:22" s="1" customFormat="1" x14ac:dyDescent="0.25">
      <c r="A286" s="34"/>
      <c r="B286" s="34"/>
      <c r="C286" s="35"/>
      <c r="D286" s="35"/>
      <c r="E286" s="35"/>
      <c r="M286" s="4"/>
      <c r="N286" s="6"/>
      <c r="O286" s="6"/>
      <c r="P286" s="9" t="str">
        <f t="shared" si="9"/>
        <v/>
      </c>
      <c r="Q286" s="6"/>
      <c r="R286" s="6"/>
      <c r="S286" s="6"/>
      <c r="T286" s="7"/>
      <c r="U286" s="10" t="str">
        <f t="shared" si="8"/>
        <v/>
      </c>
      <c r="V286" s="28"/>
    </row>
    <row r="287" spans="1:22" s="1" customFormat="1" x14ac:dyDescent="0.25">
      <c r="A287" s="34"/>
      <c r="B287" s="34"/>
      <c r="C287" s="35"/>
      <c r="D287" s="35"/>
      <c r="E287" s="35"/>
      <c r="M287" s="4"/>
      <c r="N287" s="6"/>
      <c r="O287" s="6"/>
      <c r="P287" s="9" t="str">
        <f t="shared" si="9"/>
        <v/>
      </c>
      <c r="Q287" s="6"/>
      <c r="R287" s="6"/>
      <c r="S287" s="6"/>
      <c r="T287" s="7"/>
      <c r="U287" s="10" t="str">
        <f t="shared" si="8"/>
        <v/>
      </c>
      <c r="V287" s="28"/>
    </row>
    <row r="288" spans="1:22" s="1" customFormat="1" x14ac:dyDescent="0.25">
      <c r="A288" s="34"/>
      <c r="B288" s="34"/>
      <c r="C288" s="35"/>
      <c r="D288" s="35"/>
      <c r="E288" s="35"/>
      <c r="M288" s="4"/>
      <c r="N288" s="6"/>
      <c r="O288" s="6"/>
      <c r="P288" s="9" t="str">
        <f t="shared" si="9"/>
        <v/>
      </c>
      <c r="Q288" s="6"/>
      <c r="R288" s="6"/>
      <c r="S288" s="6"/>
      <c r="T288" s="7"/>
      <c r="U288" s="10" t="str">
        <f t="shared" si="8"/>
        <v/>
      </c>
      <c r="V288" s="28"/>
    </row>
    <row r="289" spans="1:22" s="1" customFormat="1" x14ac:dyDescent="0.25">
      <c r="A289" s="34"/>
      <c r="B289" s="34"/>
      <c r="C289" s="35"/>
      <c r="D289" s="35"/>
      <c r="E289" s="35"/>
      <c r="M289" s="4"/>
      <c r="N289" s="6"/>
      <c r="O289" s="6"/>
      <c r="P289" s="9" t="str">
        <f t="shared" si="9"/>
        <v/>
      </c>
      <c r="Q289" s="6"/>
      <c r="R289" s="6"/>
      <c r="S289" s="6"/>
      <c r="T289" s="7"/>
      <c r="U289" s="10" t="str">
        <f t="shared" si="8"/>
        <v/>
      </c>
      <c r="V289" s="28"/>
    </row>
    <row r="290" spans="1:22" s="1" customFormat="1" x14ac:dyDescent="0.25">
      <c r="A290" s="34"/>
      <c r="B290" s="34"/>
      <c r="C290" s="35"/>
      <c r="D290" s="35"/>
      <c r="E290" s="35"/>
      <c r="M290" s="4"/>
      <c r="N290" s="6"/>
      <c r="O290" s="6"/>
      <c r="P290" s="9" t="str">
        <f t="shared" si="9"/>
        <v/>
      </c>
      <c r="Q290" s="6"/>
      <c r="R290" s="6"/>
      <c r="S290" s="6"/>
      <c r="T290" s="7"/>
      <c r="U290" s="10" t="str">
        <f t="shared" si="8"/>
        <v/>
      </c>
      <c r="V290" s="28"/>
    </row>
    <row r="291" spans="1:22" s="1" customFormat="1" x14ac:dyDescent="0.25">
      <c r="A291" s="34"/>
      <c r="B291" s="34"/>
      <c r="C291" s="35"/>
      <c r="D291" s="35"/>
      <c r="E291" s="35"/>
      <c r="M291" s="4"/>
      <c r="N291" s="6"/>
      <c r="O291" s="6"/>
      <c r="P291" s="9" t="str">
        <f t="shared" si="9"/>
        <v/>
      </c>
      <c r="Q291" s="6"/>
      <c r="R291" s="6"/>
      <c r="S291" s="6"/>
      <c r="T291" s="7"/>
      <c r="U291" s="10" t="str">
        <f t="shared" si="8"/>
        <v/>
      </c>
      <c r="V291" s="28"/>
    </row>
    <row r="292" spans="1:22" s="1" customFormat="1" x14ac:dyDescent="0.25">
      <c r="A292" s="34"/>
      <c r="B292" s="34"/>
      <c r="C292" s="35"/>
      <c r="D292" s="35"/>
      <c r="E292" s="35"/>
      <c r="M292" s="4"/>
      <c r="N292" s="6"/>
      <c r="O292" s="6"/>
      <c r="P292" s="9" t="str">
        <f t="shared" si="9"/>
        <v/>
      </c>
      <c r="Q292" s="6"/>
      <c r="R292" s="6"/>
      <c r="S292" s="6"/>
      <c r="T292" s="7"/>
      <c r="U292" s="10" t="str">
        <f t="shared" si="8"/>
        <v/>
      </c>
      <c r="V292" s="28"/>
    </row>
    <row r="293" spans="1:22" s="1" customFormat="1" x14ac:dyDescent="0.25">
      <c r="A293" s="34"/>
      <c r="B293" s="34"/>
      <c r="C293" s="35"/>
      <c r="D293" s="35"/>
      <c r="E293" s="35"/>
      <c r="M293" s="4"/>
      <c r="N293" s="6"/>
      <c r="O293" s="6"/>
      <c r="P293" s="9" t="str">
        <f t="shared" si="9"/>
        <v/>
      </c>
      <c r="Q293" s="6"/>
      <c r="R293" s="6"/>
      <c r="S293" s="6"/>
      <c r="T293" s="7"/>
      <c r="U293" s="10" t="str">
        <f t="shared" si="8"/>
        <v/>
      </c>
      <c r="V293" s="28"/>
    </row>
    <row r="294" spans="1:22" s="1" customFormat="1" x14ac:dyDescent="0.25">
      <c r="A294" s="34"/>
      <c r="B294" s="34"/>
      <c r="C294" s="35"/>
      <c r="D294" s="35"/>
      <c r="E294" s="35"/>
      <c r="M294" s="4"/>
      <c r="N294" s="6"/>
      <c r="O294" s="6"/>
      <c r="P294" s="9" t="str">
        <f t="shared" si="9"/>
        <v/>
      </c>
      <c r="Q294" s="6"/>
      <c r="R294" s="6"/>
      <c r="S294" s="6"/>
      <c r="T294" s="7"/>
      <c r="U294" s="10" t="str">
        <f t="shared" si="8"/>
        <v/>
      </c>
      <c r="V294" s="28"/>
    </row>
    <row r="295" spans="1:22" s="1" customFormat="1" x14ac:dyDescent="0.25">
      <c r="A295" s="34"/>
      <c r="B295" s="34"/>
      <c r="C295" s="35"/>
      <c r="D295" s="35"/>
      <c r="E295" s="35"/>
      <c r="M295" s="4"/>
      <c r="N295" s="6"/>
      <c r="O295" s="6"/>
      <c r="P295" s="9" t="str">
        <f t="shared" si="9"/>
        <v/>
      </c>
      <c r="Q295" s="6"/>
      <c r="R295" s="6"/>
      <c r="S295" s="6"/>
      <c r="T295" s="7"/>
      <c r="U295" s="10" t="str">
        <f t="shared" si="8"/>
        <v/>
      </c>
      <c r="V295" s="28"/>
    </row>
    <row r="296" spans="1:22" s="1" customFormat="1" x14ac:dyDescent="0.25">
      <c r="A296" s="34"/>
      <c r="B296" s="34"/>
      <c r="C296" s="35"/>
      <c r="D296" s="35"/>
      <c r="E296" s="35"/>
      <c r="M296" s="4"/>
      <c r="N296" s="6"/>
      <c r="O296" s="6"/>
      <c r="P296" s="9" t="str">
        <f t="shared" si="9"/>
        <v/>
      </c>
      <c r="Q296" s="6"/>
      <c r="R296" s="6"/>
      <c r="S296" s="6"/>
      <c r="T296" s="7"/>
      <c r="U296" s="10" t="str">
        <f t="shared" si="8"/>
        <v/>
      </c>
      <c r="V296" s="28"/>
    </row>
    <row r="297" spans="1:22" s="1" customFormat="1" x14ac:dyDescent="0.25">
      <c r="A297" s="34"/>
      <c r="B297" s="34"/>
      <c r="C297" s="35"/>
      <c r="D297" s="35"/>
      <c r="E297" s="35"/>
      <c r="M297" s="4"/>
      <c r="N297" s="6"/>
      <c r="O297" s="6"/>
      <c r="P297" s="9" t="str">
        <f t="shared" si="9"/>
        <v/>
      </c>
      <c r="Q297" s="6"/>
      <c r="R297" s="6"/>
      <c r="S297" s="6"/>
      <c r="T297" s="7"/>
      <c r="U297" s="10" t="str">
        <f t="shared" si="8"/>
        <v/>
      </c>
      <c r="V297" s="28"/>
    </row>
    <row r="298" spans="1:22" s="1" customFormat="1" x14ac:dyDescent="0.25">
      <c r="A298" s="34"/>
      <c r="B298" s="34"/>
      <c r="C298" s="35"/>
      <c r="D298" s="35"/>
      <c r="E298" s="35"/>
      <c r="M298" s="4"/>
      <c r="N298" s="6"/>
      <c r="O298" s="6"/>
      <c r="P298" s="9" t="str">
        <f t="shared" si="9"/>
        <v/>
      </c>
      <c r="Q298" s="6"/>
      <c r="R298" s="6"/>
      <c r="S298" s="6"/>
      <c r="T298" s="7"/>
      <c r="U298" s="10" t="str">
        <f t="shared" si="8"/>
        <v/>
      </c>
      <c r="V298" s="28"/>
    </row>
    <row r="299" spans="1:22" s="1" customFormat="1" x14ac:dyDescent="0.25">
      <c r="A299" s="34"/>
      <c r="B299" s="34"/>
      <c r="C299" s="35"/>
      <c r="D299" s="35"/>
      <c r="E299" s="35"/>
      <c r="M299" s="4"/>
      <c r="N299" s="6"/>
      <c r="O299" s="6"/>
      <c r="P299" s="9" t="str">
        <f t="shared" si="9"/>
        <v/>
      </c>
      <c r="Q299" s="6"/>
      <c r="R299" s="6"/>
      <c r="S299" s="6"/>
      <c r="T299" s="7"/>
      <c r="U299" s="10" t="str">
        <f t="shared" si="8"/>
        <v/>
      </c>
      <c r="V299" s="28"/>
    </row>
    <row r="300" spans="1:22" s="1" customFormat="1" x14ac:dyDescent="0.25">
      <c r="A300" s="34"/>
      <c r="B300" s="34"/>
      <c r="C300" s="35"/>
      <c r="D300" s="35"/>
      <c r="E300" s="35"/>
      <c r="M300" s="4"/>
      <c r="N300" s="6"/>
      <c r="O300" s="6"/>
      <c r="P300" s="9" t="str">
        <f t="shared" si="9"/>
        <v/>
      </c>
      <c r="Q300" s="6"/>
      <c r="R300" s="6"/>
      <c r="S300" s="6"/>
      <c r="T300" s="7"/>
      <c r="U300" s="10" t="str">
        <f t="shared" si="8"/>
        <v/>
      </c>
      <c r="V300" s="28"/>
    </row>
    <row r="301" spans="1:22" s="5" customFormat="1" x14ac:dyDescent="0.25">
      <c r="A301" s="36"/>
      <c r="B301" s="36"/>
      <c r="C301" s="37"/>
      <c r="D301" s="37"/>
      <c r="E301" s="37"/>
      <c r="M301" s="4"/>
      <c r="N301" s="4"/>
      <c r="O301" s="4"/>
      <c r="P301" s="9" t="str">
        <f t="shared" si="9"/>
        <v/>
      </c>
      <c r="Q301" s="4"/>
      <c r="R301" s="4"/>
      <c r="S301" s="4"/>
      <c r="T301" s="8"/>
      <c r="U301" s="10" t="str">
        <f t="shared" si="8"/>
        <v/>
      </c>
      <c r="V301" s="28"/>
    </row>
  </sheetData>
  <protectedRanges>
    <protectedRange password="C79E" sqref="Q2:T301" name="範圍6" securityDescriptor="O:WDG:WDD:(A;;CC;;;WD)"/>
    <protectedRange password="C79E" sqref="A4:O301 B2:O3" name="範圍1" securityDescriptor="O:WDG:WDD:(A;;CC;;;WD)"/>
    <protectedRange password="C79E" sqref="V2:V301" name="範圍9" securityDescriptor="O:WDG:WDD:(A;;CC;;;WD)"/>
    <protectedRange password="C79E" sqref="A2" name="範圍1_1" securityDescriptor="O:WDG:WDD:(A;;CC;;;WD)"/>
    <protectedRange password="C79E" sqref="A3" name="範圍1_2" securityDescriptor="O:WDG:WDD:(A;;CC;;;WD)"/>
  </protectedRanges>
  <phoneticPr fontId="1" type="noConversion"/>
  <dataValidations xWindow="1581" yWindow="381" count="10">
    <dataValidation type="list" allowBlank="1" showInputMessage="1" showErrorMessage="1" sqref="D2:D301">
      <formula1>BMonth</formula1>
    </dataValidation>
    <dataValidation type="list" allowBlank="1" showInputMessage="1" showErrorMessage="1" sqref="E2:E301">
      <formula1>BDay</formula1>
    </dataValidation>
    <dataValidation allowBlank="1" showErrorMessage="1" promptTitle="報名資格(請輸入 0-2 )" prompt="_x000a_0 /國民中學非應屆畢業生_x000a_1 /國民中學應屆畢業生_x000a_2 /同等學歷_x000a_" sqref="H2:H301"/>
    <dataValidation type="list" allowBlank="1" showInputMessage="1" showErrorMessage="1" sqref="Q2:T301">
      <formula1>v.0.100</formula1>
    </dataValidation>
    <dataValidation type="list" allowBlank="1" showInputMessage="1" showErrorMessage="1" sqref="Q2">
      <formula1>v.1.100</formula1>
    </dataValidation>
    <dataValidation type="decimal" allowBlank="1" showInputMessage="1" showErrorMessage="1" sqref="O2:O301">
      <formula1>0</formula1>
      <formula2>999</formula2>
    </dataValidation>
    <dataValidation type="list" showInputMessage="1" showErrorMessage="1" sqref="C301">
      <formula1>BYear</formula1>
    </dataValidation>
    <dataValidation type="list" allowBlank="1" showInputMessage="1" showErrorMessage="1" promptTitle="減免身分 (請輸入 0 - 3 )" prompt="_x000a_0 /無_x000a_1 /低收入戶子女_x000a_2 /失業戶子女_x000a_3 /中低收入戶子女_x000a__x000a_(請輸入 0 - 3 )" sqref="M2:M301">
      <formula1>v.0.3</formula1>
    </dataValidation>
    <dataValidation type="list" allowBlank="1" showInputMessage="1" showErrorMessage="1" promptTitle="填入擔任幹部學期數" prompt="_x000a_" sqref="N2:N65536">
      <formula1>"0,1,2,3,4,5,6"</formula1>
    </dataValidation>
    <dataValidation allowBlank="1" showErrorMessage="1" promptTitle="「北區」五專招生學校代碼" prompt="_x000a_請參閱「學校代碼表」" sqref="V1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581" yWindow="381" count="2">
        <x14:dataValidation type="list" allowBlank="1" showInputMessage="1" showErrorMessage="1">
          <x14:formula1>
            <xm:f>科組代碼表!$A$3:$A$129</xm:f>
          </x14:formula1>
          <xm:sqref>V2:V301</xm:sqref>
        </x14:dataValidation>
        <x14:dataValidation type="list" showInputMessage="1" showErrorMessage="1">
          <x14:formula1>
            <xm:f>工作表1!$A$1:$A$49</xm:f>
          </x14:formula1>
          <xm:sqref>C2:C300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topLeftCell="A17" workbookViewId="0">
      <selection activeCell="F5" sqref="F5"/>
    </sheetView>
  </sheetViews>
  <sheetFormatPr defaultRowHeight="16.5" x14ac:dyDescent="0.25"/>
  <sheetData>
    <row r="1" spans="1:1" x14ac:dyDescent="0.25">
      <c r="A1">
        <v>51</v>
      </c>
    </row>
    <row r="2" spans="1:1" x14ac:dyDescent="0.25">
      <c r="A2">
        <v>52</v>
      </c>
    </row>
    <row r="3" spans="1:1" x14ac:dyDescent="0.25">
      <c r="A3">
        <v>53</v>
      </c>
    </row>
    <row r="4" spans="1:1" x14ac:dyDescent="0.25">
      <c r="A4">
        <v>54</v>
      </c>
    </row>
    <row r="5" spans="1:1" x14ac:dyDescent="0.25">
      <c r="A5">
        <v>55</v>
      </c>
    </row>
    <row r="6" spans="1:1" x14ac:dyDescent="0.25">
      <c r="A6">
        <v>56</v>
      </c>
    </row>
    <row r="7" spans="1:1" x14ac:dyDescent="0.25">
      <c r="A7">
        <v>57</v>
      </c>
    </row>
    <row r="8" spans="1:1" x14ac:dyDescent="0.25">
      <c r="A8">
        <v>58</v>
      </c>
    </row>
    <row r="9" spans="1:1" x14ac:dyDescent="0.25">
      <c r="A9">
        <v>59</v>
      </c>
    </row>
    <row r="10" spans="1:1" x14ac:dyDescent="0.25">
      <c r="A10">
        <v>60</v>
      </c>
    </row>
    <row r="11" spans="1:1" x14ac:dyDescent="0.25">
      <c r="A11">
        <v>61</v>
      </c>
    </row>
    <row r="12" spans="1:1" x14ac:dyDescent="0.25">
      <c r="A12">
        <v>62</v>
      </c>
    </row>
    <row r="13" spans="1:1" x14ac:dyDescent="0.25">
      <c r="A13">
        <v>63</v>
      </c>
    </row>
    <row r="14" spans="1:1" x14ac:dyDescent="0.25">
      <c r="A14">
        <v>64</v>
      </c>
    </row>
    <row r="15" spans="1:1" x14ac:dyDescent="0.25">
      <c r="A15">
        <v>65</v>
      </c>
    </row>
    <row r="16" spans="1:1" x14ac:dyDescent="0.25">
      <c r="A16">
        <v>66</v>
      </c>
    </row>
    <row r="17" spans="1:1" x14ac:dyDescent="0.25">
      <c r="A17">
        <v>67</v>
      </c>
    </row>
    <row r="18" spans="1:1" x14ac:dyDescent="0.25">
      <c r="A18">
        <v>68</v>
      </c>
    </row>
    <row r="19" spans="1:1" x14ac:dyDescent="0.25">
      <c r="A19">
        <v>69</v>
      </c>
    </row>
    <row r="20" spans="1:1" x14ac:dyDescent="0.25">
      <c r="A20">
        <v>70</v>
      </c>
    </row>
    <row r="21" spans="1:1" x14ac:dyDescent="0.25">
      <c r="A21">
        <v>71</v>
      </c>
    </row>
    <row r="22" spans="1:1" x14ac:dyDescent="0.25">
      <c r="A22">
        <v>72</v>
      </c>
    </row>
    <row r="23" spans="1:1" x14ac:dyDescent="0.25">
      <c r="A23">
        <v>73</v>
      </c>
    </row>
    <row r="24" spans="1:1" x14ac:dyDescent="0.25">
      <c r="A24">
        <v>74</v>
      </c>
    </row>
    <row r="25" spans="1:1" x14ac:dyDescent="0.25">
      <c r="A25">
        <v>75</v>
      </c>
    </row>
    <row r="26" spans="1:1" x14ac:dyDescent="0.25">
      <c r="A26">
        <v>76</v>
      </c>
    </row>
    <row r="27" spans="1:1" x14ac:dyDescent="0.25">
      <c r="A27">
        <v>77</v>
      </c>
    </row>
    <row r="28" spans="1:1" x14ac:dyDescent="0.25">
      <c r="A28">
        <v>78</v>
      </c>
    </row>
    <row r="29" spans="1:1" x14ac:dyDescent="0.25">
      <c r="A29">
        <v>79</v>
      </c>
    </row>
    <row r="30" spans="1:1" x14ac:dyDescent="0.25">
      <c r="A30">
        <v>80</v>
      </c>
    </row>
    <row r="31" spans="1:1" x14ac:dyDescent="0.25">
      <c r="A31">
        <v>81</v>
      </c>
    </row>
    <row r="32" spans="1:1" x14ac:dyDescent="0.25">
      <c r="A32">
        <v>82</v>
      </c>
    </row>
    <row r="33" spans="1:1" x14ac:dyDescent="0.25">
      <c r="A33">
        <v>83</v>
      </c>
    </row>
    <row r="34" spans="1:1" x14ac:dyDescent="0.25">
      <c r="A34">
        <v>84</v>
      </c>
    </row>
    <row r="35" spans="1:1" x14ac:dyDescent="0.25">
      <c r="A35">
        <v>85</v>
      </c>
    </row>
    <row r="36" spans="1:1" x14ac:dyDescent="0.25">
      <c r="A36">
        <v>86</v>
      </c>
    </row>
    <row r="37" spans="1:1" x14ac:dyDescent="0.25">
      <c r="A37">
        <v>87</v>
      </c>
    </row>
    <row r="38" spans="1:1" x14ac:dyDescent="0.25">
      <c r="A38">
        <v>88</v>
      </c>
    </row>
    <row r="39" spans="1:1" x14ac:dyDescent="0.25">
      <c r="A39">
        <v>89</v>
      </c>
    </row>
    <row r="40" spans="1:1" x14ac:dyDescent="0.25">
      <c r="A40">
        <v>90</v>
      </c>
    </row>
    <row r="41" spans="1:1" x14ac:dyDescent="0.25">
      <c r="A41">
        <v>91</v>
      </c>
    </row>
    <row r="42" spans="1:1" x14ac:dyDescent="0.25">
      <c r="A42">
        <v>92</v>
      </c>
    </row>
    <row r="43" spans="1:1" x14ac:dyDescent="0.25">
      <c r="A43">
        <v>93</v>
      </c>
    </row>
    <row r="44" spans="1:1" x14ac:dyDescent="0.25">
      <c r="A44">
        <v>94</v>
      </c>
    </row>
    <row r="45" spans="1:1" x14ac:dyDescent="0.25">
      <c r="A45">
        <v>95</v>
      </c>
    </row>
    <row r="46" spans="1:1" x14ac:dyDescent="0.25">
      <c r="A46">
        <v>96</v>
      </c>
    </row>
    <row r="47" spans="1:1" x14ac:dyDescent="0.25">
      <c r="A47">
        <v>97</v>
      </c>
    </row>
    <row r="48" spans="1:1" x14ac:dyDescent="0.25">
      <c r="A48">
        <v>98</v>
      </c>
    </row>
    <row r="49" spans="1:1" x14ac:dyDescent="0.25">
      <c r="A49">
        <v>99</v>
      </c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9"/>
  <sheetViews>
    <sheetView topLeftCell="A100" zoomScale="110" zoomScaleNormal="110" workbookViewId="0">
      <selection activeCell="N112" sqref="N112"/>
    </sheetView>
  </sheetViews>
  <sheetFormatPr defaultRowHeight="15.75" x14ac:dyDescent="0.25"/>
  <cols>
    <col min="1" max="1" width="9" style="30"/>
    <col min="2" max="2" width="39.5" style="31" customWidth="1"/>
    <col min="3" max="16384" width="9" style="16"/>
  </cols>
  <sheetData>
    <row r="1" spans="1:2" ht="19.5" x14ac:dyDescent="0.25">
      <c r="A1" s="41" t="s">
        <v>281</v>
      </c>
      <c r="B1" s="41"/>
    </row>
    <row r="2" spans="1:2" ht="16.5" x14ac:dyDescent="0.25">
      <c r="A2" s="15" t="s">
        <v>151</v>
      </c>
      <c r="B2" s="15" t="s">
        <v>152</v>
      </c>
    </row>
    <row r="3" spans="1:2" ht="16.5" x14ac:dyDescent="0.25">
      <c r="A3" s="13" t="s">
        <v>153</v>
      </c>
      <c r="B3" s="14" t="s">
        <v>79</v>
      </c>
    </row>
    <row r="4" spans="1:2" ht="16.5" x14ac:dyDescent="0.25">
      <c r="A4" s="17" t="s">
        <v>155</v>
      </c>
      <c r="B4" s="18" t="s">
        <v>80</v>
      </c>
    </row>
    <row r="5" spans="1:2" ht="16.5" x14ac:dyDescent="0.25">
      <c r="A5" s="17" t="s">
        <v>156</v>
      </c>
      <c r="B5" s="18" t="s">
        <v>81</v>
      </c>
    </row>
    <row r="6" spans="1:2" ht="16.5" x14ac:dyDescent="0.25">
      <c r="A6" s="17" t="s">
        <v>157</v>
      </c>
      <c r="B6" s="18" t="s">
        <v>82</v>
      </c>
    </row>
    <row r="7" spans="1:2" ht="16.5" x14ac:dyDescent="0.25">
      <c r="A7" s="17" t="s">
        <v>158</v>
      </c>
      <c r="B7" s="18" t="s">
        <v>83</v>
      </c>
    </row>
    <row r="8" spans="1:2" ht="16.5" x14ac:dyDescent="0.25">
      <c r="A8" s="17" t="s">
        <v>159</v>
      </c>
      <c r="B8" s="18" t="s">
        <v>84</v>
      </c>
    </row>
    <row r="9" spans="1:2" ht="16.5" x14ac:dyDescent="0.25">
      <c r="A9" s="17" t="s">
        <v>160</v>
      </c>
      <c r="B9" s="18" t="s">
        <v>83</v>
      </c>
    </row>
    <row r="10" spans="1:2" ht="16.5" x14ac:dyDescent="0.25">
      <c r="A10" s="17" t="s">
        <v>161</v>
      </c>
      <c r="B10" s="18" t="s">
        <v>80</v>
      </c>
    </row>
    <row r="11" spans="1:2" ht="16.5" x14ac:dyDescent="0.25">
      <c r="A11" s="17" t="s">
        <v>162</v>
      </c>
      <c r="B11" s="18" t="s">
        <v>85</v>
      </c>
    </row>
    <row r="12" spans="1:2" ht="16.5" x14ac:dyDescent="0.25">
      <c r="A12" s="17" t="s">
        <v>163</v>
      </c>
      <c r="B12" s="18" t="s">
        <v>86</v>
      </c>
    </row>
    <row r="13" spans="1:2" ht="16.5" x14ac:dyDescent="0.25">
      <c r="A13" s="17" t="s">
        <v>164</v>
      </c>
      <c r="B13" s="18" t="s">
        <v>87</v>
      </c>
    </row>
    <row r="14" spans="1:2" ht="16.5" x14ac:dyDescent="0.25">
      <c r="A14" s="17" t="s">
        <v>165</v>
      </c>
      <c r="B14" s="18" t="s">
        <v>88</v>
      </c>
    </row>
    <row r="15" spans="1:2" ht="16.5" x14ac:dyDescent="0.25">
      <c r="A15" s="17" t="s">
        <v>166</v>
      </c>
      <c r="B15" s="18" t="s">
        <v>89</v>
      </c>
    </row>
    <row r="16" spans="1:2" ht="16.5" x14ac:dyDescent="0.25">
      <c r="A16" s="17" t="s">
        <v>167</v>
      </c>
      <c r="B16" s="18" t="s">
        <v>90</v>
      </c>
    </row>
    <row r="17" spans="1:2" ht="16.5" x14ac:dyDescent="0.25">
      <c r="A17" s="17" t="s">
        <v>168</v>
      </c>
      <c r="B17" s="18" t="s">
        <v>91</v>
      </c>
    </row>
    <row r="18" spans="1:2" ht="16.5" x14ac:dyDescent="0.25">
      <c r="A18" s="17" t="s">
        <v>169</v>
      </c>
      <c r="B18" s="18" t="s">
        <v>86</v>
      </c>
    </row>
    <row r="19" spans="1:2" ht="16.5" x14ac:dyDescent="0.25">
      <c r="A19" s="17" t="s">
        <v>170</v>
      </c>
      <c r="B19" s="18" t="s">
        <v>94</v>
      </c>
    </row>
    <row r="20" spans="1:2" ht="16.5" x14ac:dyDescent="0.25">
      <c r="A20" s="17" t="s">
        <v>171</v>
      </c>
      <c r="B20" s="18" t="s">
        <v>98</v>
      </c>
    </row>
    <row r="21" spans="1:2" ht="16.5" x14ac:dyDescent="0.25">
      <c r="A21" s="17" t="s">
        <v>172</v>
      </c>
      <c r="B21" s="18" t="s">
        <v>97</v>
      </c>
    </row>
    <row r="22" spans="1:2" ht="16.5" x14ac:dyDescent="0.25">
      <c r="A22" s="17" t="s">
        <v>173</v>
      </c>
      <c r="B22" s="18" t="s">
        <v>92</v>
      </c>
    </row>
    <row r="23" spans="1:2" ht="16.5" x14ac:dyDescent="0.25">
      <c r="A23" s="17" t="s">
        <v>174</v>
      </c>
      <c r="B23" s="18" t="s">
        <v>95</v>
      </c>
    </row>
    <row r="24" spans="1:2" ht="16.5" x14ac:dyDescent="0.25">
      <c r="A24" s="17" t="s">
        <v>175</v>
      </c>
      <c r="B24" s="18" t="s">
        <v>93</v>
      </c>
    </row>
    <row r="25" spans="1:2" ht="16.5" x14ac:dyDescent="0.25">
      <c r="A25" s="17" t="s">
        <v>176</v>
      </c>
      <c r="B25" s="18" t="s">
        <v>96</v>
      </c>
    </row>
    <row r="26" spans="1:2" ht="16.5" x14ac:dyDescent="0.25">
      <c r="A26" s="17" t="s">
        <v>177</v>
      </c>
      <c r="B26" s="18" t="s">
        <v>99</v>
      </c>
    </row>
    <row r="27" spans="1:2" ht="16.5" x14ac:dyDescent="0.25">
      <c r="A27" s="17" t="s">
        <v>178</v>
      </c>
      <c r="B27" s="18" t="s">
        <v>100</v>
      </c>
    </row>
    <row r="28" spans="1:2" ht="16.5" x14ac:dyDescent="0.25">
      <c r="A28" s="17" t="s">
        <v>179</v>
      </c>
      <c r="B28" s="18" t="s">
        <v>101</v>
      </c>
    </row>
    <row r="29" spans="1:2" ht="16.5" x14ac:dyDescent="0.25">
      <c r="A29" s="17" t="s">
        <v>180</v>
      </c>
      <c r="B29" s="18" t="s">
        <v>85</v>
      </c>
    </row>
    <row r="30" spans="1:2" ht="16.5" x14ac:dyDescent="0.25">
      <c r="A30" s="17" t="s">
        <v>181</v>
      </c>
      <c r="B30" s="18" t="s">
        <v>102</v>
      </c>
    </row>
    <row r="31" spans="1:2" ht="16.5" x14ac:dyDescent="0.25">
      <c r="A31" s="17" t="s">
        <v>182</v>
      </c>
      <c r="B31" s="18" t="s">
        <v>103</v>
      </c>
    </row>
    <row r="32" spans="1:2" ht="16.5" x14ac:dyDescent="0.25">
      <c r="A32" s="17" t="s">
        <v>183</v>
      </c>
      <c r="B32" s="18" t="s">
        <v>104</v>
      </c>
    </row>
    <row r="33" spans="1:2" ht="16.5" x14ac:dyDescent="0.25">
      <c r="A33" s="17" t="s">
        <v>184</v>
      </c>
      <c r="B33" s="18" t="s">
        <v>105</v>
      </c>
    </row>
    <row r="34" spans="1:2" ht="16.5" x14ac:dyDescent="0.25">
      <c r="A34" s="17" t="s">
        <v>185</v>
      </c>
      <c r="B34" s="18" t="s">
        <v>94</v>
      </c>
    </row>
    <row r="35" spans="1:2" ht="16.5" x14ac:dyDescent="0.25">
      <c r="A35" s="17" t="s">
        <v>186</v>
      </c>
      <c r="B35" s="18" t="s">
        <v>106</v>
      </c>
    </row>
    <row r="36" spans="1:2" ht="16.5" x14ac:dyDescent="0.25">
      <c r="A36" s="17" t="s">
        <v>187</v>
      </c>
      <c r="B36" s="18" t="s">
        <v>107</v>
      </c>
    </row>
    <row r="37" spans="1:2" ht="16.5" x14ac:dyDescent="0.25">
      <c r="A37" s="17" t="s">
        <v>188</v>
      </c>
      <c r="B37" s="18" t="s">
        <v>108</v>
      </c>
    </row>
    <row r="38" spans="1:2" ht="16.5" x14ac:dyDescent="0.25">
      <c r="A38" s="17" t="s">
        <v>189</v>
      </c>
      <c r="B38" s="18" t="s">
        <v>80</v>
      </c>
    </row>
    <row r="39" spans="1:2" ht="16.5" x14ac:dyDescent="0.25">
      <c r="A39" s="17" t="s">
        <v>190</v>
      </c>
      <c r="B39" s="18" t="s">
        <v>81</v>
      </c>
    </row>
    <row r="40" spans="1:2" ht="16.5" x14ac:dyDescent="0.25">
      <c r="A40" s="17" t="s">
        <v>191</v>
      </c>
      <c r="B40" s="18" t="s">
        <v>87</v>
      </c>
    </row>
    <row r="41" spans="1:2" ht="16.5" x14ac:dyDescent="0.25">
      <c r="A41" s="17" t="s">
        <v>192</v>
      </c>
      <c r="B41" s="18" t="s">
        <v>109</v>
      </c>
    </row>
    <row r="42" spans="1:2" ht="16.5" x14ac:dyDescent="0.25">
      <c r="A42" s="17" t="s">
        <v>193</v>
      </c>
      <c r="B42" s="18" t="s">
        <v>110</v>
      </c>
    </row>
    <row r="43" spans="1:2" ht="16.5" x14ac:dyDescent="0.25">
      <c r="A43" s="17" t="s">
        <v>194</v>
      </c>
      <c r="B43" s="18" t="s">
        <v>111</v>
      </c>
    </row>
    <row r="44" spans="1:2" ht="16.5" x14ac:dyDescent="0.25">
      <c r="A44" s="17" t="s">
        <v>195</v>
      </c>
      <c r="B44" s="18" t="s">
        <v>112</v>
      </c>
    </row>
    <row r="45" spans="1:2" ht="16.5" x14ac:dyDescent="0.25">
      <c r="A45" s="17" t="s">
        <v>196</v>
      </c>
      <c r="B45" s="18" t="s">
        <v>113</v>
      </c>
    </row>
    <row r="46" spans="1:2" ht="16.5" x14ac:dyDescent="0.25">
      <c r="A46" s="17" t="s">
        <v>197</v>
      </c>
      <c r="B46" s="18" t="s">
        <v>114</v>
      </c>
    </row>
    <row r="47" spans="1:2" ht="16.5" x14ac:dyDescent="0.25">
      <c r="A47" s="17" t="s">
        <v>198</v>
      </c>
      <c r="B47" s="18" t="s">
        <v>115</v>
      </c>
    </row>
    <row r="48" spans="1:2" ht="16.5" x14ac:dyDescent="0.25">
      <c r="A48" s="17" t="s">
        <v>199</v>
      </c>
      <c r="B48" s="18" t="s">
        <v>116</v>
      </c>
    </row>
    <row r="49" spans="1:2" ht="16.5" x14ac:dyDescent="0.25">
      <c r="A49" s="17" t="s">
        <v>200</v>
      </c>
      <c r="B49" s="18" t="s">
        <v>117</v>
      </c>
    </row>
    <row r="50" spans="1:2" ht="16.5" x14ac:dyDescent="0.25">
      <c r="A50" s="17" t="s">
        <v>201</v>
      </c>
      <c r="B50" s="18" t="s">
        <v>118</v>
      </c>
    </row>
    <row r="51" spans="1:2" ht="16.5" x14ac:dyDescent="0.25">
      <c r="A51" s="17" t="s">
        <v>202</v>
      </c>
      <c r="B51" s="18" t="s">
        <v>119</v>
      </c>
    </row>
    <row r="52" spans="1:2" ht="16.5" x14ac:dyDescent="0.25">
      <c r="A52" s="17" t="s">
        <v>203</v>
      </c>
      <c r="B52" s="18" t="s">
        <v>120</v>
      </c>
    </row>
    <row r="53" spans="1:2" ht="16.5" x14ac:dyDescent="0.25">
      <c r="A53" s="17" t="s">
        <v>204</v>
      </c>
      <c r="B53" s="18" t="s">
        <v>103</v>
      </c>
    </row>
    <row r="54" spans="1:2" ht="16.5" x14ac:dyDescent="0.25">
      <c r="A54" s="17" t="s">
        <v>205</v>
      </c>
      <c r="B54" s="18" t="s">
        <v>85</v>
      </c>
    </row>
    <row r="55" spans="1:2" ht="16.5" x14ac:dyDescent="0.25">
      <c r="A55" s="17" t="s">
        <v>206</v>
      </c>
      <c r="B55" s="18" t="s">
        <v>81</v>
      </c>
    </row>
    <row r="56" spans="1:2" ht="16.5" x14ac:dyDescent="0.25">
      <c r="A56" s="17" t="s">
        <v>207</v>
      </c>
      <c r="B56" s="18" t="s">
        <v>87</v>
      </c>
    </row>
    <row r="57" spans="1:2" ht="16.5" x14ac:dyDescent="0.25">
      <c r="A57" s="17" t="s">
        <v>208</v>
      </c>
      <c r="B57" s="18" t="s">
        <v>106</v>
      </c>
    </row>
    <row r="58" spans="1:2" ht="16.5" x14ac:dyDescent="0.25">
      <c r="A58" s="17" t="s">
        <v>209</v>
      </c>
      <c r="B58" s="18" t="s">
        <v>282</v>
      </c>
    </row>
    <row r="59" spans="1:2" ht="16.5" x14ac:dyDescent="0.25">
      <c r="A59" s="17" t="s">
        <v>210</v>
      </c>
      <c r="B59" s="18" t="s">
        <v>283</v>
      </c>
    </row>
    <row r="60" spans="1:2" ht="16.5" x14ac:dyDescent="0.25">
      <c r="A60" s="17" t="s">
        <v>211</v>
      </c>
      <c r="B60" s="18" t="s">
        <v>284</v>
      </c>
    </row>
    <row r="61" spans="1:2" ht="16.5" x14ac:dyDescent="0.25">
      <c r="A61" s="17" t="s">
        <v>212</v>
      </c>
      <c r="B61" s="18" t="s">
        <v>80</v>
      </c>
    </row>
    <row r="62" spans="1:2" ht="16.5" x14ac:dyDescent="0.25">
      <c r="A62" s="17" t="s">
        <v>213</v>
      </c>
      <c r="B62" s="18" t="s">
        <v>122</v>
      </c>
    </row>
    <row r="63" spans="1:2" ht="16.5" x14ac:dyDescent="0.25">
      <c r="A63" s="17" t="s">
        <v>214</v>
      </c>
      <c r="B63" s="18" t="s">
        <v>92</v>
      </c>
    </row>
    <row r="64" spans="1:2" ht="16.5" x14ac:dyDescent="0.25">
      <c r="A64" s="17" t="s">
        <v>215</v>
      </c>
      <c r="B64" s="18" t="s">
        <v>123</v>
      </c>
    </row>
    <row r="65" spans="1:2" ht="16.5" x14ac:dyDescent="0.25">
      <c r="A65" s="17" t="s">
        <v>216</v>
      </c>
      <c r="B65" s="18" t="s">
        <v>124</v>
      </c>
    </row>
    <row r="66" spans="1:2" ht="16.5" x14ac:dyDescent="0.25">
      <c r="A66" s="17" t="s">
        <v>217</v>
      </c>
      <c r="B66" s="18" t="s">
        <v>125</v>
      </c>
    </row>
    <row r="67" spans="1:2" ht="16.5" x14ac:dyDescent="0.25">
      <c r="A67" s="17" t="s">
        <v>218</v>
      </c>
      <c r="B67" s="18" t="s">
        <v>106</v>
      </c>
    </row>
    <row r="68" spans="1:2" ht="16.5" x14ac:dyDescent="0.25">
      <c r="A68" s="17" t="s">
        <v>219</v>
      </c>
      <c r="B68" s="18" t="s">
        <v>92</v>
      </c>
    </row>
    <row r="69" spans="1:2" ht="16.5" x14ac:dyDescent="0.25">
      <c r="A69" s="17" t="s">
        <v>220</v>
      </c>
      <c r="B69" s="18" t="s">
        <v>121</v>
      </c>
    </row>
    <row r="70" spans="1:2" ht="16.5" x14ac:dyDescent="0.25">
      <c r="A70" s="17" t="s">
        <v>221</v>
      </c>
      <c r="B70" s="18" t="s">
        <v>126</v>
      </c>
    </row>
    <row r="71" spans="1:2" ht="16.5" x14ac:dyDescent="0.25">
      <c r="A71" s="17" t="s">
        <v>222</v>
      </c>
      <c r="B71" s="18" t="s">
        <v>127</v>
      </c>
    </row>
    <row r="72" spans="1:2" ht="16.5" x14ac:dyDescent="0.25">
      <c r="A72" s="17" t="s">
        <v>223</v>
      </c>
      <c r="B72" s="18" t="s">
        <v>128</v>
      </c>
    </row>
    <row r="73" spans="1:2" ht="16.5" x14ac:dyDescent="0.25">
      <c r="A73" s="17" t="s">
        <v>224</v>
      </c>
      <c r="B73" s="18" t="s">
        <v>129</v>
      </c>
    </row>
    <row r="74" spans="1:2" ht="16.5" x14ac:dyDescent="0.25">
      <c r="A74" s="17" t="s">
        <v>225</v>
      </c>
      <c r="B74" s="18" t="s">
        <v>130</v>
      </c>
    </row>
    <row r="75" spans="1:2" ht="16.5" x14ac:dyDescent="0.25">
      <c r="A75" s="17" t="s">
        <v>226</v>
      </c>
      <c r="B75" s="18" t="s">
        <v>131</v>
      </c>
    </row>
    <row r="76" spans="1:2" ht="16.5" x14ac:dyDescent="0.25">
      <c r="A76" s="17" t="s">
        <v>227</v>
      </c>
      <c r="B76" s="18" t="s">
        <v>132</v>
      </c>
    </row>
    <row r="77" spans="1:2" ht="16.5" x14ac:dyDescent="0.25">
      <c r="A77" s="17" t="s">
        <v>228</v>
      </c>
      <c r="B77" s="18" t="s">
        <v>127</v>
      </c>
    </row>
    <row r="78" spans="1:2" ht="16.5" x14ac:dyDescent="0.25">
      <c r="A78" s="17" t="s">
        <v>229</v>
      </c>
      <c r="B78" s="18" t="s">
        <v>128</v>
      </c>
    </row>
    <row r="79" spans="1:2" ht="16.5" x14ac:dyDescent="0.25">
      <c r="A79" s="17" t="s">
        <v>230</v>
      </c>
      <c r="B79" s="18" t="s">
        <v>108</v>
      </c>
    </row>
    <row r="80" spans="1:2" ht="16.5" x14ac:dyDescent="0.25">
      <c r="A80" s="17" t="s">
        <v>231</v>
      </c>
      <c r="B80" s="18" t="s">
        <v>106</v>
      </c>
    </row>
    <row r="81" spans="1:2" ht="16.5" x14ac:dyDescent="0.25">
      <c r="A81" s="17" t="s">
        <v>232</v>
      </c>
      <c r="B81" s="18" t="s">
        <v>97</v>
      </c>
    </row>
    <row r="82" spans="1:2" ht="16.5" x14ac:dyDescent="0.25">
      <c r="A82" s="17" t="s">
        <v>233</v>
      </c>
      <c r="B82" s="18" t="s">
        <v>133</v>
      </c>
    </row>
    <row r="83" spans="1:2" ht="16.5" x14ac:dyDescent="0.25">
      <c r="A83" s="17" t="s">
        <v>234</v>
      </c>
      <c r="B83" s="18" t="s">
        <v>129</v>
      </c>
    </row>
    <row r="84" spans="1:2" ht="16.5" x14ac:dyDescent="0.25">
      <c r="A84" s="17" t="s">
        <v>235</v>
      </c>
      <c r="B84" s="18" t="s">
        <v>134</v>
      </c>
    </row>
    <row r="85" spans="1:2" ht="16.5" x14ac:dyDescent="0.25">
      <c r="A85" s="17" t="s">
        <v>236</v>
      </c>
      <c r="B85" s="18" t="s">
        <v>127</v>
      </c>
    </row>
    <row r="86" spans="1:2" ht="16.5" x14ac:dyDescent="0.25">
      <c r="A86" s="17" t="s">
        <v>237</v>
      </c>
      <c r="B86" s="18" t="s">
        <v>119</v>
      </c>
    </row>
    <row r="87" spans="1:2" ht="16.5" x14ac:dyDescent="0.25">
      <c r="A87" s="17" t="s">
        <v>238</v>
      </c>
      <c r="B87" s="18" t="s">
        <v>135</v>
      </c>
    </row>
    <row r="88" spans="1:2" ht="16.5" x14ac:dyDescent="0.25">
      <c r="A88" s="17" t="s">
        <v>239</v>
      </c>
      <c r="B88" s="18" t="s">
        <v>136</v>
      </c>
    </row>
    <row r="89" spans="1:2" ht="16.5" x14ac:dyDescent="0.25">
      <c r="A89" s="17" t="s">
        <v>240</v>
      </c>
      <c r="B89" s="18" t="s">
        <v>92</v>
      </c>
    </row>
    <row r="90" spans="1:2" ht="16.5" x14ac:dyDescent="0.25">
      <c r="A90" s="17" t="s">
        <v>241</v>
      </c>
      <c r="B90" s="18" t="s">
        <v>137</v>
      </c>
    </row>
    <row r="91" spans="1:2" ht="16.5" x14ac:dyDescent="0.25">
      <c r="A91" s="17" t="s">
        <v>242</v>
      </c>
      <c r="B91" s="18" t="s">
        <v>138</v>
      </c>
    </row>
    <row r="92" spans="1:2" ht="16.5" x14ac:dyDescent="0.25">
      <c r="A92" s="17" t="s">
        <v>243</v>
      </c>
      <c r="B92" s="18" t="s">
        <v>139</v>
      </c>
    </row>
    <row r="93" spans="1:2" ht="16.5" x14ac:dyDescent="0.25">
      <c r="A93" s="17" t="s">
        <v>244</v>
      </c>
      <c r="B93" s="18" t="s">
        <v>140</v>
      </c>
    </row>
    <row r="94" spans="1:2" ht="16.5" x14ac:dyDescent="0.25">
      <c r="A94" s="17" t="s">
        <v>245</v>
      </c>
      <c r="B94" s="18" t="s">
        <v>108</v>
      </c>
    </row>
    <row r="95" spans="1:2" ht="16.5" x14ac:dyDescent="0.25">
      <c r="A95" s="17" t="s">
        <v>246</v>
      </c>
      <c r="B95" s="18" t="s">
        <v>141</v>
      </c>
    </row>
    <row r="96" spans="1:2" ht="16.5" x14ac:dyDescent="0.25">
      <c r="A96" s="17" t="s">
        <v>247</v>
      </c>
      <c r="B96" s="18" t="s">
        <v>92</v>
      </c>
    </row>
    <row r="97" spans="1:2" ht="16.5" x14ac:dyDescent="0.25">
      <c r="A97" s="17" t="s">
        <v>248</v>
      </c>
      <c r="B97" s="18" t="s">
        <v>134</v>
      </c>
    </row>
    <row r="98" spans="1:2" ht="16.5" x14ac:dyDescent="0.25">
      <c r="A98" s="17" t="s">
        <v>249</v>
      </c>
      <c r="B98" s="18" t="s">
        <v>142</v>
      </c>
    </row>
    <row r="99" spans="1:2" ht="16.5" x14ac:dyDescent="0.25">
      <c r="A99" s="17" t="s">
        <v>250</v>
      </c>
      <c r="B99" s="18" t="s">
        <v>121</v>
      </c>
    </row>
    <row r="100" spans="1:2" ht="16.5" x14ac:dyDescent="0.25">
      <c r="A100" s="17" t="s">
        <v>251</v>
      </c>
      <c r="B100" s="18" t="s">
        <v>285</v>
      </c>
    </row>
    <row r="101" spans="1:2" ht="16.5" x14ac:dyDescent="0.25">
      <c r="A101" s="17" t="s">
        <v>252</v>
      </c>
      <c r="B101" s="18" t="s">
        <v>286</v>
      </c>
    </row>
    <row r="102" spans="1:2" ht="16.5" x14ac:dyDescent="0.25">
      <c r="A102" s="17" t="s">
        <v>253</v>
      </c>
      <c r="B102" s="18" t="s">
        <v>287</v>
      </c>
    </row>
    <row r="103" spans="1:2" ht="16.5" x14ac:dyDescent="0.25">
      <c r="A103" s="17" t="s">
        <v>254</v>
      </c>
      <c r="B103" s="18" t="s">
        <v>143</v>
      </c>
    </row>
    <row r="104" spans="1:2" ht="16.5" x14ac:dyDescent="0.25">
      <c r="A104" s="17" t="s">
        <v>255</v>
      </c>
      <c r="B104" s="18" t="s">
        <v>92</v>
      </c>
    </row>
    <row r="105" spans="1:2" ht="16.5" x14ac:dyDescent="0.25">
      <c r="A105" s="17" t="s">
        <v>256</v>
      </c>
      <c r="B105" s="18" t="s">
        <v>140</v>
      </c>
    </row>
    <row r="106" spans="1:2" ht="16.5" x14ac:dyDescent="0.25">
      <c r="A106" s="17" t="s">
        <v>257</v>
      </c>
      <c r="B106" s="18" t="s">
        <v>138</v>
      </c>
    </row>
    <row r="107" spans="1:2" ht="16.5" x14ac:dyDescent="0.25">
      <c r="A107" s="17" t="s">
        <v>258</v>
      </c>
      <c r="B107" s="18" t="s">
        <v>144</v>
      </c>
    </row>
    <row r="108" spans="1:2" ht="16.5" x14ac:dyDescent="0.25">
      <c r="A108" s="17" t="s">
        <v>259</v>
      </c>
      <c r="B108" s="18" t="s">
        <v>145</v>
      </c>
    </row>
    <row r="109" spans="1:2" ht="16.5" x14ac:dyDescent="0.25">
      <c r="A109" s="17" t="s">
        <v>260</v>
      </c>
      <c r="B109" s="18" t="s">
        <v>126</v>
      </c>
    </row>
    <row r="110" spans="1:2" ht="16.5" x14ac:dyDescent="0.25">
      <c r="A110" s="17" t="s">
        <v>261</v>
      </c>
      <c r="B110" s="18" t="s">
        <v>121</v>
      </c>
    </row>
    <row r="111" spans="1:2" ht="16.5" x14ac:dyDescent="0.25">
      <c r="A111" s="17" t="s">
        <v>262</v>
      </c>
      <c r="B111" s="18" t="s">
        <v>140</v>
      </c>
    </row>
    <row r="112" spans="1:2" ht="16.5" x14ac:dyDescent="0.25">
      <c r="A112" s="17" t="s">
        <v>263</v>
      </c>
      <c r="B112" s="18" t="s">
        <v>87</v>
      </c>
    </row>
    <row r="113" spans="1:2" ht="16.5" x14ac:dyDescent="0.25">
      <c r="A113" s="17" t="s">
        <v>264</v>
      </c>
      <c r="B113" s="18" t="s">
        <v>146</v>
      </c>
    </row>
    <row r="114" spans="1:2" ht="16.5" x14ac:dyDescent="0.25">
      <c r="A114" s="17" t="s">
        <v>265</v>
      </c>
      <c r="B114" s="18" t="s">
        <v>147</v>
      </c>
    </row>
    <row r="115" spans="1:2" ht="16.5" x14ac:dyDescent="0.25">
      <c r="A115" s="17" t="s">
        <v>266</v>
      </c>
      <c r="B115" s="18" t="s">
        <v>106</v>
      </c>
    </row>
    <row r="116" spans="1:2" ht="16.5" x14ac:dyDescent="0.25">
      <c r="A116" s="17" t="s">
        <v>267</v>
      </c>
      <c r="B116" s="18" t="s">
        <v>126</v>
      </c>
    </row>
    <row r="117" spans="1:2" ht="16.5" x14ac:dyDescent="0.25">
      <c r="A117" s="17" t="s">
        <v>268</v>
      </c>
      <c r="B117" s="18" t="s">
        <v>92</v>
      </c>
    </row>
    <row r="118" spans="1:2" ht="16.5" x14ac:dyDescent="0.25">
      <c r="A118" s="17" t="s">
        <v>269</v>
      </c>
      <c r="B118" s="18" t="s">
        <v>127</v>
      </c>
    </row>
    <row r="119" spans="1:2" ht="16.5" x14ac:dyDescent="0.25">
      <c r="A119" s="17" t="s">
        <v>270</v>
      </c>
      <c r="B119" s="18" t="s">
        <v>108</v>
      </c>
    </row>
    <row r="120" spans="1:2" ht="16.5" x14ac:dyDescent="0.25">
      <c r="A120" s="17" t="s">
        <v>271</v>
      </c>
      <c r="B120" s="18" t="s">
        <v>92</v>
      </c>
    </row>
    <row r="121" spans="1:2" ht="16.5" x14ac:dyDescent="0.25">
      <c r="A121" s="17" t="s">
        <v>272</v>
      </c>
      <c r="B121" s="18" t="s">
        <v>148</v>
      </c>
    </row>
    <row r="122" spans="1:2" ht="16.5" x14ac:dyDescent="0.25">
      <c r="A122" s="17" t="s">
        <v>273</v>
      </c>
      <c r="B122" s="18" t="s">
        <v>149</v>
      </c>
    </row>
    <row r="123" spans="1:2" ht="16.5" x14ac:dyDescent="0.25">
      <c r="A123" s="17" t="s">
        <v>274</v>
      </c>
      <c r="B123" s="18" t="s">
        <v>150</v>
      </c>
    </row>
    <row r="124" spans="1:2" ht="16.5" x14ac:dyDescent="0.25">
      <c r="A124" s="17" t="s">
        <v>275</v>
      </c>
      <c r="B124" s="18" t="s">
        <v>288</v>
      </c>
    </row>
    <row r="125" spans="1:2" ht="16.5" x14ac:dyDescent="0.25">
      <c r="A125" s="17" t="s">
        <v>276</v>
      </c>
      <c r="B125" s="18" t="s">
        <v>289</v>
      </c>
    </row>
    <row r="126" spans="1:2" ht="16.5" x14ac:dyDescent="0.25">
      <c r="A126" s="17" t="s">
        <v>277</v>
      </c>
      <c r="B126" s="18" t="s">
        <v>290</v>
      </c>
    </row>
    <row r="127" spans="1:2" ht="16.5" x14ac:dyDescent="0.25">
      <c r="A127" s="17" t="s">
        <v>278</v>
      </c>
      <c r="B127" s="18" t="s">
        <v>291</v>
      </c>
    </row>
    <row r="128" spans="1:2" ht="16.5" x14ac:dyDescent="0.25">
      <c r="A128" s="17" t="s">
        <v>279</v>
      </c>
      <c r="B128" s="18" t="s">
        <v>292</v>
      </c>
    </row>
    <row r="129" spans="1:2" ht="16.5" x14ac:dyDescent="0.25">
      <c r="A129" s="17" t="s">
        <v>280</v>
      </c>
      <c r="B129" s="18" t="s">
        <v>293</v>
      </c>
    </row>
  </sheetData>
  <mergeCells count="1">
    <mergeCell ref="A1:B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E8" sqref="E8"/>
    </sheetView>
  </sheetViews>
  <sheetFormatPr defaultRowHeight="16.5" x14ac:dyDescent="0.25"/>
  <cols>
    <col min="1" max="1" width="10.375" style="39" customWidth="1"/>
    <col min="2" max="2" width="51" style="16" customWidth="1"/>
  </cols>
  <sheetData>
    <row r="1" spans="1:2" x14ac:dyDescent="0.25">
      <c r="A1" s="40" t="s">
        <v>328</v>
      </c>
      <c r="B1" s="40" t="s">
        <v>329</v>
      </c>
    </row>
    <row r="2" spans="1:2" x14ac:dyDescent="0.25">
      <c r="A2" s="17" t="s">
        <v>52</v>
      </c>
      <c r="B2" s="18" t="s">
        <v>300</v>
      </c>
    </row>
    <row r="3" spans="1:2" x14ac:dyDescent="0.25">
      <c r="A3" s="17" t="s">
        <v>24</v>
      </c>
      <c r="B3" s="18" t="s">
        <v>301</v>
      </c>
    </row>
    <row r="4" spans="1:2" x14ac:dyDescent="0.25">
      <c r="A4" s="17" t="s">
        <v>53</v>
      </c>
      <c r="B4" s="18" t="s">
        <v>302</v>
      </c>
    </row>
    <row r="5" spans="1:2" x14ac:dyDescent="0.25">
      <c r="A5" s="17" t="s">
        <v>297</v>
      </c>
      <c r="B5" s="18" t="s">
        <v>303</v>
      </c>
    </row>
    <row r="6" spans="1:2" x14ac:dyDescent="0.25">
      <c r="A6" s="17" t="s">
        <v>298</v>
      </c>
      <c r="B6" s="18" t="s">
        <v>304</v>
      </c>
    </row>
    <row r="7" spans="1:2" x14ac:dyDescent="0.25">
      <c r="A7" s="17" t="s">
        <v>54</v>
      </c>
      <c r="B7" s="18" t="s">
        <v>305</v>
      </c>
    </row>
    <row r="8" spans="1:2" x14ac:dyDescent="0.25">
      <c r="A8" s="17" t="s">
        <v>47</v>
      </c>
      <c r="B8" s="18" t="s">
        <v>306</v>
      </c>
    </row>
    <row r="9" spans="1:2" x14ac:dyDescent="0.25">
      <c r="A9" s="17" t="s">
        <v>299</v>
      </c>
      <c r="B9" s="18" t="s">
        <v>307</v>
      </c>
    </row>
    <row r="10" spans="1:2" x14ac:dyDescent="0.25">
      <c r="A10" s="17" t="s">
        <v>55</v>
      </c>
      <c r="B10" s="18" t="s">
        <v>308</v>
      </c>
    </row>
    <row r="11" spans="1:2" x14ac:dyDescent="0.25">
      <c r="A11" s="17" t="s">
        <v>27</v>
      </c>
      <c r="B11" s="18" t="s">
        <v>309</v>
      </c>
    </row>
    <row r="12" spans="1:2" x14ac:dyDescent="0.25">
      <c r="A12" s="17" t="s">
        <v>56</v>
      </c>
      <c r="B12" s="18" t="s">
        <v>310</v>
      </c>
    </row>
    <row r="13" spans="1:2" x14ac:dyDescent="0.25">
      <c r="A13" s="17" t="s">
        <v>31</v>
      </c>
      <c r="B13" s="18" t="s">
        <v>311</v>
      </c>
    </row>
    <row r="14" spans="1:2" x14ac:dyDescent="0.25">
      <c r="A14" s="17" t="s">
        <v>32</v>
      </c>
      <c r="B14" s="18" t="s">
        <v>312</v>
      </c>
    </row>
    <row r="15" spans="1:2" x14ac:dyDescent="0.25">
      <c r="A15" s="17" t="s">
        <v>33</v>
      </c>
      <c r="B15" s="18" t="s">
        <v>313</v>
      </c>
    </row>
    <row r="16" spans="1:2" x14ac:dyDescent="0.25">
      <c r="A16" s="17" t="s">
        <v>36</v>
      </c>
      <c r="B16" s="18" t="s">
        <v>314</v>
      </c>
    </row>
    <row r="17" spans="1:2" x14ac:dyDescent="0.25">
      <c r="A17" s="17" t="s">
        <v>37</v>
      </c>
      <c r="B17" s="18" t="s">
        <v>315</v>
      </c>
    </row>
    <row r="18" spans="1:2" x14ac:dyDescent="0.25">
      <c r="A18" s="17" t="s">
        <v>60</v>
      </c>
      <c r="B18" s="18" t="s">
        <v>316</v>
      </c>
    </row>
    <row r="19" spans="1:2" x14ac:dyDescent="0.25">
      <c r="A19" s="17" t="s">
        <v>39</v>
      </c>
      <c r="B19" s="18" t="s">
        <v>317</v>
      </c>
    </row>
    <row r="20" spans="1:2" x14ac:dyDescent="0.25">
      <c r="A20" s="17" t="s">
        <v>48</v>
      </c>
      <c r="B20" s="18" t="s">
        <v>318</v>
      </c>
    </row>
    <row r="21" spans="1:2" x14ac:dyDescent="0.25">
      <c r="A21" s="17" t="s">
        <v>61</v>
      </c>
      <c r="B21" s="18" t="s">
        <v>319</v>
      </c>
    </row>
    <row r="22" spans="1:2" x14ac:dyDescent="0.25">
      <c r="A22" s="17" t="s">
        <v>62</v>
      </c>
      <c r="B22" s="18" t="s">
        <v>320</v>
      </c>
    </row>
    <row r="23" spans="1:2" x14ac:dyDescent="0.25">
      <c r="A23" s="17" t="s">
        <v>40</v>
      </c>
      <c r="B23" s="18" t="s">
        <v>321</v>
      </c>
    </row>
    <row r="24" spans="1:2" x14ac:dyDescent="0.25">
      <c r="A24" s="17" t="s">
        <v>63</v>
      </c>
      <c r="B24" s="18" t="s">
        <v>322</v>
      </c>
    </row>
    <row r="25" spans="1:2" x14ac:dyDescent="0.25">
      <c r="A25" s="17" t="s">
        <v>64</v>
      </c>
      <c r="B25" s="18" t="s">
        <v>323</v>
      </c>
    </row>
    <row r="26" spans="1:2" x14ac:dyDescent="0.25">
      <c r="A26" s="17" t="s">
        <v>65</v>
      </c>
      <c r="B26" s="18" t="s">
        <v>324</v>
      </c>
    </row>
    <row r="27" spans="1:2" x14ac:dyDescent="0.25">
      <c r="A27" s="17" t="s">
        <v>41</v>
      </c>
      <c r="B27" s="18" t="s">
        <v>325</v>
      </c>
    </row>
    <row r="28" spans="1:2" x14ac:dyDescent="0.25">
      <c r="A28" s="17" t="s">
        <v>42</v>
      </c>
      <c r="B28" s="18" t="s">
        <v>326</v>
      </c>
    </row>
    <row r="29" spans="1:2" x14ac:dyDescent="0.25">
      <c r="A29" s="17" t="s">
        <v>43</v>
      </c>
      <c r="B29" s="18" t="s">
        <v>327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Z102"/>
  <sheetViews>
    <sheetView topLeftCell="B1" workbookViewId="0">
      <selection activeCell="Z18" sqref="Z18"/>
    </sheetView>
  </sheetViews>
  <sheetFormatPr defaultRowHeight="16.5" x14ac:dyDescent="0.25"/>
  <cols>
    <col min="19" max="21" width="8.625" style="1" customWidth="1"/>
    <col min="26" max="26" width="9" style="1"/>
  </cols>
  <sheetData>
    <row r="2" spans="1:26" x14ac:dyDescent="0.2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20</v>
      </c>
      <c r="T2" s="1" t="s">
        <v>19</v>
      </c>
      <c r="U2" s="1" t="s">
        <v>19</v>
      </c>
      <c r="V2" s="3">
        <v>0</v>
      </c>
      <c r="W2" s="3">
        <v>0</v>
      </c>
      <c r="X2" s="1" t="s">
        <v>19</v>
      </c>
      <c r="Y2" s="1" t="s">
        <v>20</v>
      </c>
      <c r="Z2" s="1" t="s">
        <v>19</v>
      </c>
    </row>
    <row r="3" spans="1:26" x14ac:dyDescent="0.2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44</v>
      </c>
      <c r="U3" s="1" t="s">
        <v>49</v>
      </c>
      <c r="V3" s="2">
        <v>1</v>
      </c>
      <c r="W3" s="2">
        <v>0.5</v>
      </c>
      <c r="X3" s="1" t="s">
        <v>22</v>
      </c>
      <c r="Y3" s="1">
        <v>311</v>
      </c>
      <c r="Z3" s="1">
        <v>104</v>
      </c>
    </row>
    <row r="4" spans="1:26" x14ac:dyDescent="0.2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45</v>
      </c>
      <c r="U4" s="1" t="s">
        <v>50</v>
      </c>
      <c r="V4" s="3">
        <v>2</v>
      </c>
      <c r="W4" s="2">
        <v>1</v>
      </c>
      <c r="X4" s="1" t="s">
        <v>23</v>
      </c>
      <c r="Y4" s="1">
        <v>312</v>
      </c>
      <c r="Z4" s="1">
        <v>114</v>
      </c>
    </row>
    <row r="5" spans="1:26" x14ac:dyDescent="0.2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46</v>
      </c>
      <c r="U5" s="1" t="s">
        <v>51</v>
      </c>
      <c r="V5" s="2">
        <v>3</v>
      </c>
      <c r="W5" s="3">
        <v>1.5</v>
      </c>
      <c r="X5" s="1" t="s">
        <v>24</v>
      </c>
      <c r="Y5" s="1">
        <v>313</v>
      </c>
      <c r="Z5" s="1">
        <v>206</v>
      </c>
    </row>
    <row r="6" spans="1:26" x14ac:dyDescent="0.2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47</v>
      </c>
      <c r="U6" s="1" t="s">
        <v>52</v>
      </c>
      <c r="V6" s="3">
        <v>4</v>
      </c>
      <c r="W6" s="2">
        <v>2</v>
      </c>
      <c r="X6" s="1" t="s">
        <v>25</v>
      </c>
      <c r="Y6" s="1">
        <v>314</v>
      </c>
      <c r="Z6" s="1">
        <v>238</v>
      </c>
    </row>
    <row r="7" spans="1:26" x14ac:dyDescent="0.2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48</v>
      </c>
      <c r="U7" s="1" t="s">
        <v>76</v>
      </c>
      <c r="V7" s="2">
        <v>5</v>
      </c>
      <c r="W7" s="2">
        <v>2.5</v>
      </c>
      <c r="X7" s="1" t="s">
        <v>26</v>
      </c>
      <c r="Y7" s="1">
        <v>315</v>
      </c>
      <c r="Z7" s="1">
        <v>239</v>
      </c>
    </row>
    <row r="8" spans="1:26" x14ac:dyDescent="0.2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53</v>
      </c>
      <c r="V8" s="3">
        <v>6</v>
      </c>
      <c r="W8" s="3">
        <v>3</v>
      </c>
      <c r="X8" s="1" t="s">
        <v>27</v>
      </c>
      <c r="Y8" s="1">
        <v>316</v>
      </c>
      <c r="Z8" s="1">
        <v>244</v>
      </c>
    </row>
    <row r="9" spans="1:26" x14ac:dyDescent="0.2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21</v>
      </c>
      <c r="V9" s="2">
        <v>7</v>
      </c>
      <c r="W9" s="2">
        <v>3.5</v>
      </c>
      <c r="X9" s="1" t="s">
        <v>28</v>
      </c>
      <c r="Y9" s="1">
        <v>317</v>
      </c>
      <c r="Z9" s="1">
        <v>245</v>
      </c>
    </row>
    <row r="10" spans="1:26" x14ac:dyDescent="0.2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54</v>
      </c>
      <c r="V10" s="3">
        <v>8</v>
      </c>
      <c r="W10" s="2">
        <v>4</v>
      </c>
      <c r="X10" s="1" t="s">
        <v>29</v>
      </c>
      <c r="Y10" s="1">
        <v>318</v>
      </c>
      <c r="Z10" s="1">
        <v>246</v>
      </c>
    </row>
    <row r="11" spans="1:26" x14ac:dyDescent="0.2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55</v>
      </c>
      <c r="V11" s="2">
        <v>9</v>
      </c>
      <c r="W11" s="3">
        <v>4.5</v>
      </c>
      <c r="X11" s="1" t="s">
        <v>30</v>
      </c>
      <c r="Y11" s="1">
        <v>319</v>
      </c>
      <c r="Z11" s="1">
        <v>249</v>
      </c>
    </row>
    <row r="12" spans="1:26" x14ac:dyDescent="0.2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56</v>
      </c>
      <c r="V12" s="3">
        <v>10</v>
      </c>
      <c r="W12" s="2">
        <v>5</v>
      </c>
      <c r="X12" s="1" t="s">
        <v>31</v>
      </c>
      <c r="Y12" s="1">
        <v>320</v>
      </c>
      <c r="Z12" s="1">
        <v>415</v>
      </c>
    </row>
    <row r="13" spans="1:26" x14ac:dyDescent="0.2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57</v>
      </c>
      <c r="W13" s="2">
        <v>5.5</v>
      </c>
      <c r="X13" s="1" t="s">
        <v>32</v>
      </c>
      <c r="Y13" s="1">
        <v>321</v>
      </c>
      <c r="Z13" s="1">
        <v>417</v>
      </c>
    </row>
    <row r="14" spans="1:26" x14ac:dyDescent="0.2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58</v>
      </c>
      <c r="W14" s="3">
        <v>6</v>
      </c>
      <c r="X14" s="1" t="s">
        <v>33</v>
      </c>
      <c r="Y14" s="1">
        <v>322</v>
      </c>
      <c r="Z14" s="1">
        <v>602</v>
      </c>
    </row>
    <row r="15" spans="1:26" x14ac:dyDescent="0.2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59</v>
      </c>
      <c r="W15" s="2">
        <v>6.5</v>
      </c>
      <c r="X15" s="1" t="s">
        <v>34</v>
      </c>
      <c r="Y15" s="1">
        <v>323</v>
      </c>
      <c r="Z15" s="1">
        <v>606</v>
      </c>
    </row>
    <row r="16" spans="1:26" x14ac:dyDescent="0.2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60</v>
      </c>
      <c r="W16" s="2">
        <v>7</v>
      </c>
      <c r="X16" s="1" t="s">
        <v>35</v>
      </c>
      <c r="Y16" s="1">
        <v>324</v>
      </c>
      <c r="Z16" s="1">
        <v>611</v>
      </c>
    </row>
    <row r="17" spans="1:26" x14ac:dyDescent="0.2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61</v>
      </c>
      <c r="X17" s="1" t="s">
        <v>36</v>
      </c>
      <c r="Y17" s="1">
        <v>325</v>
      </c>
      <c r="Z17" s="1">
        <v>612</v>
      </c>
    </row>
    <row r="18" spans="1:26" x14ac:dyDescent="0.2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62</v>
      </c>
      <c r="X18" s="1" t="s">
        <v>37</v>
      </c>
      <c r="Y18" s="1">
        <v>326</v>
      </c>
      <c r="Z18" s="1">
        <v>832</v>
      </c>
    </row>
    <row r="19" spans="1:26" x14ac:dyDescent="0.2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63</v>
      </c>
      <c r="X19" s="1" t="s">
        <v>38</v>
      </c>
      <c r="Y19" s="1">
        <v>327</v>
      </c>
    </row>
    <row r="20" spans="1:26" x14ac:dyDescent="0.2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64</v>
      </c>
      <c r="X20" s="1" t="s">
        <v>39</v>
      </c>
      <c r="Y20" s="1"/>
    </row>
    <row r="21" spans="1:26" x14ac:dyDescent="0.2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65</v>
      </c>
      <c r="X21" s="1" t="s">
        <v>40</v>
      </c>
    </row>
    <row r="22" spans="1:26" x14ac:dyDescent="0.2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41</v>
      </c>
    </row>
    <row r="23" spans="1:26" x14ac:dyDescent="0.2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42</v>
      </c>
    </row>
    <row r="24" spans="1:26" x14ac:dyDescent="0.2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43</v>
      </c>
    </row>
    <row r="25" spans="1:26" x14ac:dyDescent="0.2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6" x14ac:dyDescent="0.2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26" x14ac:dyDescent="0.2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26" x14ac:dyDescent="0.2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26" x14ac:dyDescent="0.2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26" x14ac:dyDescent="0.2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26" x14ac:dyDescent="0.2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26" x14ac:dyDescent="0.2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x14ac:dyDescent="0.25">
      <c r="A33">
        <v>82</v>
      </c>
      <c r="I33">
        <v>31</v>
      </c>
      <c r="N33">
        <v>31</v>
      </c>
      <c r="P33">
        <v>32</v>
      </c>
    </row>
    <row r="34" spans="1:16" x14ac:dyDescent="0.25">
      <c r="A34">
        <v>83</v>
      </c>
      <c r="I34">
        <v>32</v>
      </c>
      <c r="N34">
        <v>32</v>
      </c>
      <c r="P34">
        <v>33</v>
      </c>
    </row>
    <row r="35" spans="1:16" x14ac:dyDescent="0.25">
      <c r="A35">
        <v>84</v>
      </c>
      <c r="I35">
        <v>33</v>
      </c>
      <c r="N35">
        <v>33</v>
      </c>
      <c r="P35">
        <v>34</v>
      </c>
    </row>
    <row r="36" spans="1:16" x14ac:dyDescent="0.25">
      <c r="A36">
        <v>85</v>
      </c>
      <c r="I36">
        <v>34</v>
      </c>
      <c r="N36">
        <v>34</v>
      </c>
      <c r="P36">
        <v>35</v>
      </c>
    </row>
    <row r="37" spans="1:16" x14ac:dyDescent="0.25">
      <c r="A37">
        <v>86</v>
      </c>
      <c r="I37">
        <v>35</v>
      </c>
      <c r="N37">
        <v>35</v>
      </c>
      <c r="P37">
        <v>36</v>
      </c>
    </row>
    <row r="38" spans="1:16" x14ac:dyDescent="0.25">
      <c r="A38">
        <v>87</v>
      </c>
      <c r="I38">
        <v>36</v>
      </c>
      <c r="N38">
        <v>36</v>
      </c>
      <c r="P38">
        <v>37</v>
      </c>
    </row>
    <row r="39" spans="1:16" x14ac:dyDescent="0.25">
      <c r="A39">
        <v>88</v>
      </c>
      <c r="I39">
        <v>37</v>
      </c>
      <c r="N39">
        <v>37</v>
      </c>
      <c r="P39">
        <v>38</v>
      </c>
    </row>
    <row r="40" spans="1:16" x14ac:dyDescent="0.25">
      <c r="A40">
        <v>89</v>
      </c>
      <c r="I40">
        <v>38</v>
      </c>
      <c r="N40">
        <v>38</v>
      </c>
      <c r="P40">
        <v>39</v>
      </c>
    </row>
    <row r="41" spans="1:16" x14ac:dyDescent="0.25">
      <c r="A41">
        <v>90</v>
      </c>
      <c r="I41">
        <v>39</v>
      </c>
      <c r="N41">
        <v>39</v>
      </c>
      <c r="P41">
        <v>40</v>
      </c>
    </row>
    <row r="42" spans="1:16" x14ac:dyDescent="0.25">
      <c r="A42">
        <v>91</v>
      </c>
      <c r="I42">
        <v>40</v>
      </c>
      <c r="N42">
        <v>40</v>
      </c>
      <c r="P42">
        <v>41</v>
      </c>
    </row>
    <row r="43" spans="1:16" x14ac:dyDescent="0.25">
      <c r="A43">
        <v>92</v>
      </c>
      <c r="I43">
        <v>41</v>
      </c>
      <c r="N43">
        <v>41</v>
      </c>
      <c r="P43">
        <v>42</v>
      </c>
    </row>
    <row r="44" spans="1:16" x14ac:dyDescent="0.25">
      <c r="A44">
        <v>93</v>
      </c>
      <c r="I44">
        <v>42</v>
      </c>
      <c r="N44">
        <v>42</v>
      </c>
      <c r="P44">
        <v>43</v>
      </c>
    </row>
    <row r="45" spans="1:16" x14ac:dyDescent="0.25">
      <c r="A45">
        <v>94</v>
      </c>
      <c r="I45">
        <v>43</v>
      </c>
      <c r="N45">
        <v>43</v>
      </c>
      <c r="P45">
        <v>44</v>
      </c>
    </row>
    <row r="46" spans="1:16" x14ac:dyDescent="0.25">
      <c r="A46">
        <v>95</v>
      </c>
      <c r="I46">
        <v>44</v>
      </c>
      <c r="N46">
        <v>44</v>
      </c>
      <c r="P46">
        <v>45</v>
      </c>
    </row>
    <row r="47" spans="1:16" x14ac:dyDescent="0.25">
      <c r="A47">
        <v>96</v>
      </c>
      <c r="I47">
        <v>45</v>
      </c>
      <c r="N47">
        <v>45</v>
      </c>
      <c r="P47">
        <v>46</v>
      </c>
    </row>
    <row r="48" spans="1:16" x14ac:dyDescent="0.25">
      <c r="A48">
        <v>97</v>
      </c>
      <c r="I48">
        <v>46</v>
      </c>
      <c r="N48">
        <v>46</v>
      </c>
      <c r="P48">
        <v>47</v>
      </c>
    </row>
    <row r="49" spans="1:16" x14ac:dyDescent="0.25">
      <c r="A49">
        <v>98</v>
      </c>
      <c r="I49">
        <v>47</v>
      </c>
      <c r="N49">
        <v>47</v>
      </c>
      <c r="P49">
        <v>48</v>
      </c>
    </row>
    <row r="50" spans="1:16" x14ac:dyDescent="0.25">
      <c r="I50">
        <v>48</v>
      </c>
      <c r="N50">
        <v>48</v>
      </c>
      <c r="P50">
        <v>49</v>
      </c>
    </row>
    <row r="51" spans="1:16" x14ac:dyDescent="0.25">
      <c r="I51">
        <v>49</v>
      </c>
      <c r="N51">
        <v>49</v>
      </c>
      <c r="P51">
        <v>50</v>
      </c>
    </row>
    <row r="52" spans="1:16" x14ac:dyDescent="0.25">
      <c r="I52">
        <v>50</v>
      </c>
      <c r="N52">
        <v>50</v>
      </c>
      <c r="P52">
        <v>51</v>
      </c>
    </row>
    <row r="53" spans="1:16" x14ac:dyDescent="0.25">
      <c r="I53">
        <v>51</v>
      </c>
      <c r="N53">
        <v>51</v>
      </c>
      <c r="P53">
        <v>52</v>
      </c>
    </row>
    <row r="54" spans="1:16" x14ac:dyDescent="0.25">
      <c r="I54">
        <v>52</v>
      </c>
      <c r="N54">
        <v>52</v>
      </c>
      <c r="P54">
        <v>53</v>
      </c>
    </row>
    <row r="55" spans="1:16" x14ac:dyDescent="0.25">
      <c r="I55">
        <v>53</v>
      </c>
      <c r="N55">
        <v>53</v>
      </c>
      <c r="P55">
        <v>54</v>
      </c>
    </row>
    <row r="56" spans="1:16" x14ac:dyDescent="0.25">
      <c r="I56">
        <v>54</v>
      </c>
      <c r="N56">
        <v>54</v>
      </c>
      <c r="P56">
        <v>55</v>
      </c>
    </row>
    <row r="57" spans="1:16" x14ac:dyDescent="0.25">
      <c r="I57">
        <v>55</v>
      </c>
      <c r="N57">
        <v>55</v>
      </c>
      <c r="P57">
        <v>56</v>
      </c>
    </row>
    <row r="58" spans="1:16" x14ac:dyDescent="0.25">
      <c r="I58">
        <v>56</v>
      </c>
      <c r="N58">
        <v>56</v>
      </c>
      <c r="P58">
        <v>57</v>
      </c>
    </row>
    <row r="59" spans="1:16" x14ac:dyDescent="0.25">
      <c r="I59">
        <v>57</v>
      </c>
      <c r="N59">
        <v>57</v>
      </c>
      <c r="P59">
        <v>58</v>
      </c>
    </row>
    <row r="60" spans="1:16" x14ac:dyDescent="0.25">
      <c r="I60">
        <v>58</v>
      </c>
      <c r="N60">
        <v>58</v>
      </c>
      <c r="P60">
        <v>59</v>
      </c>
    </row>
    <row r="61" spans="1:16" x14ac:dyDescent="0.25">
      <c r="I61">
        <v>59</v>
      </c>
      <c r="N61">
        <v>59</v>
      </c>
      <c r="P61">
        <v>60</v>
      </c>
    </row>
    <row r="62" spans="1:16" x14ac:dyDescent="0.25">
      <c r="I62">
        <v>60</v>
      </c>
      <c r="N62">
        <v>60</v>
      </c>
      <c r="P62">
        <v>61</v>
      </c>
    </row>
    <row r="63" spans="1:16" x14ac:dyDescent="0.25">
      <c r="I63">
        <v>61</v>
      </c>
      <c r="N63">
        <v>61</v>
      </c>
      <c r="P63">
        <v>62</v>
      </c>
    </row>
    <row r="64" spans="1:16" x14ac:dyDescent="0.25">
      <c r="I64">
        <v>62</v>
      </c>
      <c r="N64">
        <v>62</v>
      </c>
      <c r="P64">
        <v>63</v>
      </c>
    </row>
    <row r="65" spans="9:16" x14ac:dyDescent="0.25">
      <c r="I65">
        <v>63</v>
      </c>
      <c r="N65">
        <v>63</v>
      </c>
      <c r="P65">
        <v>64</v>
      </c>
    </row>
    <row r="66" spans="9:16" x14ac:dyDescent="0.25">
      <c r="I66">
        <v>64</v>
      </c>
      <c r="N66">
        <v>64</v>
      </c>
      <c r="P66">
        <v>65</v>
      </c>
    </row>
    <row r="67" spans="9:16" x14ac:dyDescent="0.25">
      <c r="I67">
        <v>65</v>
      </c>
      <c r="N67">
        <v>65</v>
      </c>
      <c r="P67">
        <v>66</v>
      </c>
    </row>
    <row r="68" spans="9:16" x14ac:dyDescent="0.25">
      <c r="I68">
        <v>66</v>
      </c>
      <c r="N68">
        <v>66</v>
      </c>
      <c r="P68">
        <v>67</v>
      </c>
    </row>
    <row r="69" spans="9:16" x14ac:dyDescent="0.25">
      <c r="I69">
        <v>67</v>
      </c>
      <c r="N69">
        <v>67</v>
      </c>
      <c r="P69">
        <v>68</v>
      </c>
    </row>
    <row r="70" spans="9:16" x14ac:dyDescent="0.25">
      <c r="I70">
        <v>68</v>
      </c>
      <c r="N70">
        <v>68</v>
      </c>
      <c r="P70">
        <v>69</v>
      </c>
    </row>
    <row r="71" spans="9:16" x14ac:dyDescent="0.25">
      <c r="I71">
        <v>69</v>
      </c>
      <c r="N71">
        <v>69</v>
      </c>
      <c r="P71">
        <v>70</v>
      </c>
    </row>
    <row r="72" spans="9:16" x14ac:dyDescent="0.25">
      <c r="I72">
        <v>70</v>
      </c>
      <c r="N72">
        <v>70</v>
      </c>
      <c r="P72">
        <v>71</v>
      </c>
    </row>
    <row r="73" spans="9:16" x14ac:dyDescent="0.25">
      <c r="I73">
        <v>71</v>
      </c>
      <c r="N73">
        <v>71</v>
      </c>
      <c r="P73">
        <v>72</v>
      </c>
    </row>
    <row r="74" spans="9:16" x14ac:dyDescent="0.25">
      <c r="I74">
        <v>72</v>
      </c>
      <c r="N74">
        <v>72</v>
      </c>
      <c r="P74">
        <v>73</v>
      </c>
    </row>
    <row r="75" spans="9:16" x14ac:dyDescent="0.25">
      <c r="I75">
        <v>73</v>
      </c>
      <c r="N75">
        <v>73</v>
      </c>
      <c r="P75">
        <v>74</v>
      </c>
    </row>
    <row r="76" spans="9:16" x14ac:dyDescent="0.25">
      <c r="I76">
        <v>74</v>
      </c>
      <c r="N76">
        <v>74</v>
      </c>
      <c r="P76">
        <v>75</v>
      </c>
    </row>
    <row r="77" spans="9:16" x14ac:dyDescent="0.25">
      <c r="I77">
        <v>75</v>
      </c>
      <c r="N77">
        <v>75</v>
      </c>
      <c r="P77">
        <v>76</v>
      </c>
    </row>
    <row r="78" spans="9:16" x14ac:dyDescent="0.25">
      <c r="I78">
        <v>76</v>
      </c>
      <c r="N78">
        <v>76</v>
      </c>
      <c r="P78">
        <v>77</v>
      </c>
    </row>
    <row r="79" spans="9:16" x14ac:dyDescent="0.25">
      <c r="I79">
        <v>77</v>
      </c>
      <c r="N79">
        <v>77</v>
      </c>
      <c r="P79">
        <v>78</v>
      </c>
    </row>
    <row r="80" spans="9:16" x14ac:dyDescent="0.25">
      <c r="I80">
        <v>78</v>
      </c>
      <c r="N80">
        <v>78</v>
      </c>
      <c r="P80">
        <v>79</v>
      </c>
    </row>
    <row r="81" spans="9:16" x14ac:dyDescent="0.25">
      <c r="I81">
        <v>79</v>
      </c>
      <c r="N81">
        <v>79</v>
      </c>
      <c r="P81">
        <v>80</v>
      </c>
    </row>
    <row r="82" spans="9:16" x14ac:dyDescent="0.25">
      <c r="I82">
        <v>80</v>
      </c>
      <c r="N82">
        <v>80</v>
      </c>
      <c r="P82">
        <v>81</v>
      </c>
    </row>
    <row r="83" spans="9:16" x14ac:dyDescent="0.25">
      <c r="I83">
        <v>81</v>
      </c>
      <c r="N83">
        <v>81</v>
      </c>
      <c r="P83">
        <v>82</v>
      </c>
    </row>
    <row r="84" spans="9:16" x14ac:dyDescent="0.25">
      <c r="I84">
        <v>82</v>
      </c>
      <c r="N84">
        <v>82</v>
      </c>
      <c r="P84">
        <v>83</v>
      </c>
    </row>
    <row r="85" spans="9:16" x14ac:dyDescent="0.25">
      <c r="I85">
        <v>83</v>
      </c>
      <c r="N85">
        <v>83</v>
      </c>
      <c r="P85">
        <v>84</v>
      </c>
    </row>
    <row r="86" spans="9:16" x14ac:dyDescent="0.25">
      <c r="I86">
        <v>84</v>
      </c>
      <c r="N86">
        <v>84</v>
      </c>
      <c r="P86">
        <v>85</v>
      </c>
    </row>
    <row r="87" spans="9:16" x14ac:dyDescent="0.25">
      <c r="I87">
        <v>85</v>
      </c>
      <c r="N87">
        <v>85</v>
      </c>
      <c r="P87">
        <v>86</v>
      </c>
    </row>
    <row r="88" spans="9:16" x14ac:dyDescent="0.25">
      <c r="I88">
        <v>86</v>
      </c>
      <c r="N88">
        <v>86</v>
      </c>
      <c r="P88">
        <v>87</v>
      </c>
    </row>
    <row r="89" spans="9:16" x14ac:dyDescent="0.25">
      <c r="I89">
        <v>87</v>
      </c>
      <c r="N89">
        <v>87</v>
      </c>
      <c r="P89">
        <v>88</v>
      </c>
    </row>
    <row r="90" spans="9:16" x14ac:dyDescent="0.25">
      <c r="I90">
        <v>88</v>
      </c>
      <c r="N90">
        <v>88</v>
      </c>
      <c r="P90">
        <v>89</v>
      </c>
    </row>
    <row r="91" spans="9:16" x14ac:dyDescent="0.25">
      <c r="I91">
        <v>89</v>
      </c>
      <c r="N91">
        <v>89</v>
      </c>
      <c r="P91">
        <v>90</v>
      </c>
    </row>
    <row r="92" spans="9:16" x14ac:dyDescent="0.25">
      <c r="I92">
        <v>90</v>
      </c>
      <c r="N92">
        <v>90</v>
      </c>
      <c r="P92">
        <v>91</v>
      </c>
    </row>
    <row r="93" spans="9:16" x14ac:dyDescent="0.25">
      <c r="I93">
        <v>91</v>
      </c>
      <c r="N93">
        <v>91</v>
      </c>
      <c r="P93">
        <v>92</v>
      </c>
    </row>
    <row r="94" spans="9:16" x14ac:dyDescent="0.25">
      <c r="I94">
        <v>92</v>
      </c>
      <c r="N94">
        <v>92</v>
      </c>
      <c r="P94">
        <v>93</v>
      </c>
    </row>
    <row r="95" spans="9:16" x14ac:dyDescent="0.25">
      <c r="I95">
        <v>93</v>
      </c>
      <c r="N95">
        <v>93</v>
      </c>
      <c r="P95">
        <v>94</v>
      </c>
    </row>
    <row r="96" spans="9:16" x14ac:dyDescent="0.25">
      <c r="I96">
        <v>94</v>
      </c>
      <c r="N96">
        <v>94</v>
      </c>
      <c r="P96">
        <v>95</v>
      </c>
    </row>
    <row r="97" spans="9:16" x14ac:dyDescent="0.25">
      <c r="I97">
        <v>95</v>
      </c>
      <c r="N97">
        <v>95</v>
      </c>
      <c r="P97">
        <v>96</v>
      </c>
    </row>
    <row r="98" spans="9:16" x14ac:dyDescent="0.25">
      <c r="I98">
        <v>96</v>
      </c>
      <c r="N98">
        <v>96</v>
      </c>
      <c r="P98">
        <v>97</v>
      </c>
    </row>
    <row r="99" spans="9:16" x14ac:dyDescent="0.25">
      <c r="I99">
        <v>97</v>
      </c>
      <c r="N99">
        <v>97</v>
      </c>
      <c r="P99">
        <v>98</v>
      </c>
    </row>
    <row r="100" spans="9:16" x14ac:dyDescent="0.25">
      <c r="I100">
        <v>98</v>
      </c>
      <c r="N100">
        <v>98</v>
      </c>
      <c r="P100">
        <v>99</v>
      </c>
    </row>
    <row r="101" spans="9:16" x14ac:dyDescent="0.25">
      <c r="I101">
        <v>99</v>
      </c>
      <c r="N101">
        <v>99</v>
      </c>
      <c r="P101">
        <v>100</v>
      </c>
    </row>
    <row r="102" spans="9:16" x14ac:dyDescent="0.25">
      <c r="N102">
        <v>100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31</vt:i4>
      </vt:variant>
    </vt:vector>
  </HeadingPairs>
  <TitlesOfParts>
    <vt:vector size="36" baseType="lpstr">
      <vt:lpstr>Sheet1</vt:lpstr>
      <vt:lpstr>工作表1</vt:lpstr>
      <vt:lpstr>科組代碼表</vt:lpstr>
      <vt:lpstr>學校代碼表</vt:lpstr>
      <vt:lpstr>Sheet2</vt:lpstr>
      <vt:lpstr>BDay</vt:lpstr>
      <vt:lpstr>BMonth</vt:lpstr>
      <vt:lpstr>BYear</vt:lpstr>
      <vt:lpstr>v.0.1</vt:lpstr>
      <vt:lpstr>v.0.10</vt:lpstr>
      <vt:lpstr>v.0.100</vt:lpstr>
      <vt:lpstr>v.0.13</vt:lpstr>
      <vt:lpstr>v.0.16</vt:lpstr>
      <vt:lpstr>v.0.2</vt:lpstr>
      <vt:lpstr>v.0.26</vt:lpstr>
      <vt:lpstr>v.0.3</vt:lpstr>
      <vt:lpstr>v.0.30</vt:lpstr>
      <vt:lpstr>v.0.4</vt:lpstr>
      <vt:lpstr>v.0.6</vt:lpstr>
      <vt:lpstr>v.0.7</vt:lpstr>
      <vt:lpstr>v.0.99</vt:lpstr>
      <vt:lpstr>v.1.100</vt:lpstr>
      <vt:lpstr>v0.2</vt:lpstr>
      <vt:lpstr>v2.0.2</vt:lpstr>
      <vt:lpstr>v2.0.6</vt:lpstr>
      <vt:lpstr>v3.000.130</vt:lpstr>
      <vt:lpstr>v3.000.131</vt:lpstr>
      <vt:lpstr>v3.000.132</vt:lpstr>
      <vt:lpstr>v3.000.134</vt:lpstr>
      <vt:lpstr>v3.000.214</vt:lpstr>
      <vt:lpstr>v3.000.215</vt:lpstr>
      <vt:lpstr>v3.000.327</vt:lpstr>
      <vt:lpstr>v3.000.328</vt:lpstr>
      <vt:lpstr>v4.0.7</vt:lpstr>
      <vt:lpstr>v4.000.330</vt:lpstr>
      <vt:lpstr>v4.000.832</vt:lpstr>
    </vt:vector>
  </TitlesOfParts>
  <Company>ntit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user</cp:lastModifiedBy>
  <cp:lastPrinted>2024-02-02T03:11:42Z</cp:lastPrinted>
  <dcterms:created xsi:type="dcterms:W3CDTF">2013-12-31T07:40:08Z</dcterms:created>
  <dcterms:modified xsi:type="dcterms:W3CDTF">2024-04-22T06:32:43Z</dcterms:modified>
</cp:coreProperties>
</file>